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aipacstation\Web関連\注文フォーム\"/>
    </mc:Choice>
  </mc:AlternateContent>
  <xr:revisionPtr revIDLastSave="0" documentId="13_ncr:1_{DA48E882-D4AB-4ACA-9EFA-45E456C67511}" xr6:coauthVersionLast="47" xr6:coauthVersionMax="47" xr10:uidLastSave="{00000000-0000-0000-0000-000000000000}"/>
  <bookViews>
    <workbookView xWindow="-120" yWindow="-120" windowWidth="19800" windowHeight="11760" xr2:uid="{00000000-000D-0000-FFFF-FFFF00000000}"/>
  </bookViews>
  <sheets>
    <sheet name="注文フォーム" sheetId="4" r:id="rId1"/>
  </sheets>
  <definedNames>
    <definedName name="_xlnm.Print_Area" localSheetId="0">注文フォーム!$A$1:$V$56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4" l="1"/>
  <c r="L27" i="4"/>
  <c r="M27" i="4"/>
  <c r="N27" i="4"/>
  <c r="O27" i="4"/>
  <c r="J27" i="4"/>
  <c r="P27" i="4" l="1"/>
  <c r="P26" i="4"/>
  <c r="S26" i="4" s="1"/>
  <c r="P25" i="4"/>
  <c r="S25" i="4" s="1"/>
  <c r="P24" i="4"/>
  <c r="S24" i="4" s="1"/>
  <c r="P23" i="4"/>
  <c r="S23" i="4" s="1"/>
  <c r="P22" i="4"/>
  <c r="S22" i="4" s="1"/>
  <c r="P21" i="4"/>
  <c r="S21" i="4" l="1"/>
  <c r="S27" i="4" l="1"/>
  <c r="R29" i="4" s="1"/>
</calcChain>
</file>

<file path=xl/sharedStrings.xml><?xml version="1.0" encoding="utf-8"?>
<sst xmlns="http://schemas.openxmlformats.org/spreadsheetml/2006/main" count="61" uniqueCount="52">
  <si>
    <t>お客様ご入用日</t>
    <rPh sb="1" eb="3">
      <t>キャクサマ</t>
    </rPh>
    <rPh sb="4" eb="6">
      <t>イリヨウ</t>
    </rPh>
    <rPh sb="6" eb="7">
      <t>ビ</t>
    </rPh>
    <phoneticPr fontId="1"/>
  </si>
  <si>
    <t>ご希望納期</t>
    <rPh sb="1" eb="3">
      <t>キボウ</t>
    </rPh>
    <rPh sb="3" eb="5">
      <t>ノウキ</t>
    </rPh>
    <phoneticPr fontId="1"/>
  </si>
  <si>
    <t>団体名</t>
    <rPh sb="0" eb="2">
      <t>ダンタイ</t>
    </rPh>
    <rPh sb="2" eb="3">
      <t>メイ</t>
    </rPh>
    <phoneticPr fontId="1"/>
  </si>
  <si>
    <t>住所</t>
    <rPh sb="0" eb="2">
      <t>ジュウショ</t>
    </rPh>
    <phoneticPr fontId="1"/>
  </si>
  <si>
    <t>携帯電話</t>
    <rPh sb="0" eb="2">
      <t>ケイタイ</t>
    </rPh>
    <rPh sb="2" eb="4">
      <t>デンワ</t>
    </rPh>
    <phoneticPr fontId="1"/>
  </si>
  <si>
    <t>No.</t>
    <phoneticPr fontId="1"/>
  </si>
  <si>
    <t>商品名</t>
    <rPh sb="0" eb="3">
      <t>ショウヒンメイ</t>
    </rPh>
    <phoneticPr fontId="1"/>
  </si>
  <si>
    <t>カラー</t>
    <phoneticPr fontId="1"/>
  </si>
  <si>
    <t>計</t>
    <rPh sb="0" eb="1">
      <t>ケイ</t>
    </rPh>
    <phoneticPr fontId="1"/>
  </si>
  <si>
    <t>単価</t>
    <rPh sb="0" eb="2">
      <t>タンカ</t>
    </rPh>
    <phoneticPr fontId="1"/>
  </si>
  <si>
    <r>
      <t>小計</t>
    </r>
    <r>
      <rPr>
        <sz val="10"/>
        <color theme="1"/>
        <rFont val="ＭＳ Ｐゴシック"/>
        <family val="3"/>
        <charset val="128"/>
        <scheme val="minor"/>
      </rPr>
      <t>（円）</t>
    </r>
    <rPh sb="0" eb="2">
      <t>ショウケイ</t>
    </rPh>
    <rPh sb="3" eb="4">
      <t>エン</t>
    </rPh>
    <phoneticPr fontId="1"/>
  </si>
  <si>
    <t>備考</t>
    <rPh sb="0" eb="2">
      <t>ビコウ</t>
    </rPh>
    <phoneticPr fontId="1"/>
  </si>
  <si>
    <t>円</t>
    <rPh sb="0" eb="1">
      <t>エン</t>
    </rPh>
    <phoneticPr fontId="1"/>
  </si>
  <si>
    <t>場所</t>
    <rPh sb="0" eb="2">
      <t>バショ</t>
    </rPh>
    <phoneticPr fontId="1"/>
  </si>
  <si>
    <t>記入例</t>
    <rPh sb="0" eb="2">
      <t>キニュウ</t>
    </rPh>
    <rPh sb="2" eb="3">
      <t>レイ</t>
    </rPh>
    <phoneticPr fontId="1"/>
  </si>
  <si>
    <t>前</t>
    <rPh sb="0" eb="1">
      <t>マエ</t>
    </rPh>
    <phoneticPr fontId="1"/>
  </si>
  <si>
    <t>後ろ</t>
    <rPh sb="0" eb="1">
      <t>ウシ</t>
    </rPh>
    <phoneticPr fontId="1"/>
  </si>
  <si>
    <t>右袖</t>
    <rPh sb="0" eb="1">
      <t>ミギ</t>
    </rPh>
    <rPh sb="1" eb="2">
      <t>ソデ</t>
    </rPh>
    <phoneticPr fontId="1"/>
  </si>
  <si>
    <t>左袖</t>
    <rPh sb="0" eb="1">
      <t>ヒダリ</t>
    </rPh>
    <rPh sb="1" eb="2">
      <t>ソデ</t>
    </rPh>
    <phoneticPr fontId="1"/>
  </si>
  <si>
    <t>書体リストNo</t>
    <rPh sb="0" eb="2">
      <t>ショタイ</t>
    </rPh>
    <phoneticPr fontId="1"/>
  </si>
  <si>
    <t>プリント色</t>
    <rPh sb="4" eb="5">
      <t>ショク</t>
    </rPh>
    <phoneticPr fontId="1"/>
  </si>
  <si>
    <t>シルク</t>
    <phoneticPr fontId="1"/>
  </si>
  <si>
    <r>
      <t>(2色の場合)　</t>
    </r>
    <r>
      <rPr>
        <sz val="9"/>
        <color theme="1"/>
        <rFont val="ＭＳ Ｐゴシック"/>
        <family val="3"/>
        <charset val="128"/>
        <scheme val="minor"/>
      </rPr>
      <t>ホワイト×レッド</t>
    </r>
    <rPh sb="2" eb="3">
      <t>ショク</t>
    </rPh>
    <rPh sb="4" eb="6">
      <t>バアイ</t>
    </rPh>
    <phoneticPr fontId="1"/>
  </si>
  <si>
    <t>★ プリントする場所と大体のイメージを教えてください。</t>
    <rPh sb="8" eb="10">
      <t>バショ</t>
    </rPh>
    <rPh sb="11" eb="13">
      <t>ダイタイ</t>
    </rPh>
    <rPh sb="19" eb="20">
      <t>オシ</t>
    </rPh>
    <phoneticPr fontId="1"/>
  </si>
  <si>
    <t>原稿確認用アドレス[携帯電話・パソコン] ※必須</t>
    <rPh sb="0" eb="2">
      <t>ゲンコウ</t>
    </rPh>
    <rPh sb="2" eb="4">
      <t>カクニン</t>
    </rPh>
    <rPh sb="4" eb="5">
      <t>ヨウ</t>
    </rPh>
    <rPh sb="10" eb="12">
      <t>ケイタイ</t>
    </rPh>
    <rPh sb="12" eb="14">
      <t>デンワ</t>
    </rPh>
    <rPh sb="22" eb="24">
      <t>ヒッス</t>
    </rPh>
    <phoneticPr fontId="1"/>
  </si>
  <si>
    <t>　　</t>
    <phoneticPr fontId="1"/>
  </si>
  <si>
    <r>
      <t>縦</t>
    </r>
    <r>
      <rPr>
        <sz val="9"/>
        <color theme="1"/>
        <rFont val="ＭＳ Ｐゴシック"/>
        <family val="3"/>
        <charset val="128"/>
        <scheme val="minor"/>
      </rPr>
      <t>cm</t>
    </r>
    <rPh sb="0" eb="1">
      <t>タテ</t>
    </rPh>
    <phoneticPr fontId="1"/>
  </si>
  <si>
    <t>横cm</t>
    <rPh sb="0" eb="1">
      <t>ヨコ</t>
    </rPh>
    <phoneticPr fontId="1"/>
  </si>
  <si>
    <r>
      <rPr>
        <b/>
        <sz val="11"/>
        <color theme="1"/>
        <rFont val="ＭＳ Ｐゴシック"/>
        <family val="3"/>
        <charset val="128"/>
        <scheme val="minor"/>
      </rPr>
      <t>TEL</t>
    </r>
    <r>
      <rPr>
        <sz val="12"/>
        <color theme="1"/>
        <rFont val="ＭＳ Ｐゴシック"/>
        <family val="3"/>
        <charset val="128"/>
        <scheme val="minor"/>
      </rPr>
      <t xml:space="preserve"> </t>
    </r>
    <r>
      <rPr>
        <sz val="9"/>
        <color theme="1"/>
        <rFont val="ＭＳ Ｐゴシック"/>
        <family val="3"/>
        <charset val="128"/>
        <scheme val="minor"/>
      </rPr>
      <t xml:space="preserve"> </t>
    </r>
    <r>
      <rPr>
        <sz val="10"/>
        <color theme="1"/>
        <rFont val="ＭＳ Ｐゴシック"/>
        <family val="3"/>
        <charset val="128"/>
        <scheme val="minor"/>
      </rPr>
      <t>（自宅・学校・会社）</t>
    </r>
    <rPh sb="6" eb="8">
      <t>ジタク</t>
    </rPh>
    <rPh sb="9" eb="11">
      <t>ガッコウ</t>
    </rPh>
    <rPh sb="12" eb="14">
      <t>カイシャ</t>
    </rPh>
    <phoneticPr fontId="1"/>
  </si>
  <si>
    <r>
      <rPr>
        <b/>
        <sz val="11"/>
        <color theme="1"/>
        <rFont val="ＭＳ Ｐゴシック"/>
        <family val="3"/>
        <charset val="128"/>
        <scheme val="minor"/>
      </rPr>
      <t xml:space="preserve">FAX </t>
    </r>
    <r>
      <rPr>
        <sz val="10"/>
        <color theme="1"/>
        <rFont val="ＭＳ Ｐゴシック"/>
        <family val="3"/>
        <charset val="128"/>
        <scheme val="minor"/>
      </rPr>
      <t>（自宅・学校・会社）</t>
    </r>
    <phoneticPr fontId="1"/>
  </si>
  <si>
    <t xml:space="preserve"> ✉ info@482296.com</t>
    <phoneticPr fontId="10"/>
  </si>
  <si>
    <t>サ　イ　ズ</t>
    <phoneticPr fontId="1"/>
  </si>
  <si>
    <t>サイズ</t>
    <phoneticPr fontId="1"/>
  </si>
  <si>
    <t>発注日：</t>
    <rPh sb="0" eb="2">
      <t>ハッチュウ</t>
    </rPh>
    <rPh sb="2" eb="3">
      <t>ビ</t>
    </rPh>
    <phoneticPr fontId="1"/>
  </si>
  <si>
    <t xml:space="preserve"> 　　年 　　月 　　日</t>
  </si>
  <si>
    <t xml:space="preserve"> 　　年 　　月 　　日</t>
    <phoneticPr fontId="1"/>
  </si>
  <si>
    <t>ご担当者</t>
    <rPh sb="1" eb="3">
      <t>タントウ</t>
    </rPh>
    <rPh sb="3" eb="4">
      <t>シャ</t>
    </rPh>
    <phoneticPr fontId="1"/>
  </si>
  <si>
    <t>小計</t>
    <rPh sb="0" eb="2">
      <t>ショウケイ</t>
    </rPh>
    <phoneticPr fontId="1"/>
  </si>
  <si>
    <t>シルク・刺繍・転写</t>
    <rPh sb="7" eb="9">
      <t>テンシャ</t>
    </rPh>
    <phoneticPr fontId="1"/>
  </si>
  <si>
    <t>問合わせ：</t>
    <rPh sb="0" eb="2">
      <t>トイア</t>
    </rPh>
    <phoneticPr fontId="1"/>
  </si>
  <si>
    <t>担当：   　　  　  　　</t>
    <rPh sb="0" eb="2">
      <t>タントウ</t>
    </rPh>
    <phoneticPr fontId="1"/>
  </si>
  <si>
    <r>
      <t>合計金額</t>
    </r>
    <r>
      <rPr>
        <sz val="10"/>
        <color theme="1"/>
        <rFont val="ＭＳ Ｐゴシック"/>
        <family val="3"/>
        <charset val="128"/>
        <scheme val="minor"/>
      </rPr>
      <t>（税込）</t>
    </r>
    <rPh sb="0" eb="2">
      <t>ゴウケイ</t>
    </rPh>
    <rPh sb="2" eb="4">
      <t>キンガク</t>
    </rPh>
    <rPh sb="5" eb="7">
      <t>ゼイコミ</t>
    </rPh>
    <phoneticPr fontId="1"/>
  </si>
  <si>
    <t>うしろ</t>
    <phoneticPr fontId="1"/>
  </si>
  <si>
    <t>まで</t>
    <phoneticPr fontId="1"/>
  </si>
  <si>
    <t>　　　月　　日</t>
    <rPh sb="3" eb="4">
      <t>ガツ</t>
    </rPh>
    <rPh sb="6" eb="7">
      <t>ニチ</t>
    </rPh>
    <phoneticPr fontId="1"/>
  </si>
  <si>
    <t>　月　　日</t>
    <rPh sb="1" eb="2">
      <t>ガツ</t>
    </rPh>
    <rPh sb="4" eb="5">
      <t>ニチ</t>
    </rPh>
    <phoneticPr fontId="1"/>
  </si>
  <si>
    <t>　〒</t>
    <phoneticPr fontId="1"/>
  </si>
  <si>
    <t>　　　　　-</t>
  </si>
  <si>
    <t>LINE登録</t>
    <rPh sb="4" eb="6">
      <t>トウロク</t>
    </rPh>
    <phoneticPr fontId="1"/>
  </si>
  <si>
    <t>あり・なし</t>
    <phoneticPr fontId="1"/>
  </si>
  <si>
    <t>お客様注文フォーム</t>
    <rPh sb="1" eb="3">
      <t>キャクサマ</t>
    </rPh>
    <rPh sb="3" eb="5">
      <t>チュウモン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</si>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</sst>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11"/>
      <color theme="1"/>
      <name val="ＭＳ Ｐゴシック"/>
      <family val="2"/>
      <charset val="128"/>
      <scheme val="minor"/>
    </font>
    <font>
      <sz val="20"/>
      <color theme="1"/>
      <name val="ＭＳ Ｐゴシック"/>
      <family val="3"/>
      <charset val="128"/>
      <scheme val="minor"/>
    </font>
    <font>
      <u/>
      <sz val="12"/>
      <color theme="1"/>
      <name val="ＭＳ Ｐゴシック"/>
      <family val="3"/>
      <charset val="128"/>
      <scheme val="minor"/>
    </font>
    <font>
      <u/>
      <sz val="11"/>
      <color theme="1"/>
      <name val="ＭＳ Ｐゴシック"/>
      <family val="3"/>
      <charset val="128"/>
      <scheme val="minor"/>
    </font>
    <font>
      <u/>
      <sz val="16"/>
      <color indexed="12"/>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107">
    <border>
      <left/>
      <right/>
      <top/>
      <bottom/>
      <diagonal/>
    </border>
    <border>
      <left/>
      <right style="double">
        <color auto="1"/>
      </right>
      <top style="double">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double">
        <color auto="1"/>
      </left>
      <right/>
      <top/>
      <bottom/>
      <diagonal/>
    </border>
    <border>
      <left/>
      <right style="thin">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dashed">
        <color indexed="64"/>
      </left>
      <right style="dashed">
        <color indexed="64"/>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style="thin">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auto="1"/>
      </left>
      <right/>
      <top style="thin">
        <color auto="1"/>
      </top>
      <bottom/>
      <diagonal/>
    </border>
    <border>
      <left/>
      <right/>
      <top style="thin">
        <color auto="1"/>
      </top>
      <bottom/>
      <diagonal/>
    </border>
    <border>
      <left style="double">
        <color auto="1"/>
      </left>
      <right/>
      <top/>
      <bottom style="thin">
        <color auto="1"/>
      </bottom>
      <diagonal/>
    </border>
    <border>
      <left/>
      <right/>
      <top/>
      <bottom style="thin">
        <color auto="1"/>
      </bottom>
      <diagonal/>
    </border>
    <border>
      <left/>
      <right style="thin">
        <color auto="1"/>
      </right>
      <top style="thin">
        <color auto="1"/>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medium">
        <color indexed="64"/>
      </top>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auto="1"/>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double">
        <color auto="1"/>
      </left>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uble">
        <color auto="1"/>
      </right>
      <top/>
      <bottom style="double">
        <color auto="1"/>
      </bottom>
      <diagonal/>
    </border>
    <border diagonalUp="1">
      <left style="medium">
        <color indexed="64"/>
      </left>
      <right style="thin">
        <color indexed="64"/>
      </right>
      <top/>
      <bottom style="medium">
        <color indexed="64"/>
      </bottom>
      <diagonal style="thin">
        <color indexed="64"/>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indexed="64"/>
      </left>
      <right style="thin">
        <color indexed="64"/>
      </right>
      <top style="double">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bottom/>
      <diagonal/>
    </border>
    <border>
      <left style="double">
        <color indexed="64"/>
      </left>
      <right style="thin">
        <color indexed="64"/>
      </right>
      <top/>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cellStyleXfs>
  <cellXfs count="233">
    <xf numFmtId="0" fontId="0" fillId="0" borderId="0" xfId="0">
      <alignment vertical="center"/>
    </xf>
    <xf numFmtId="0" fontId="4" fillId="0" borderId="0" xfId="0" applyFont="1">
      <alignment vertical="center"/>
    </xf>
    <xf numFmtId="0" fontId="15" fillId="0" borderId="0" xfId="0" applyFont="1">
      <alignment vertical="center"/>
    </xf>
    <xf numFmtId="0" fontId="3" fillId="0" borderId="25" xfId="0" applyFont="1" applyBorder="1" applyAlignment="1" applyProtection="1">
      <alignment horizontal="center" vertical="center"/>
      <protection locked="0"/>
    </xf>
    <xf numFmtId="0" fontId="3" fillId="0" borderId="21" xfId="0" applyFont="1" applyBorder="1" applyProtection="1">
      <alignment vertical="center"/>
      <protection locked="0"/>
    </xf>
    <xf numFmtId="0" fontId="3" fillId="0" borderId="41" xfId="0" applyFont="1" applyBorder="1" applyProtection="1">
      <alignment vertical="center"/>
      <protection locked="0"/>
    </xf>
    <xf numFmtId="0" fontId="3" fillId="0" borderId="22" xfId="0" applyFont="1" applyBorder="1" applyProtection="1">
      <alignment vertical="center"/>
      <protection locked="0"/>
    </xf>
    <xf numFmtId="0" fontId="3" fillId="0" borderId="43" xfId="0" applyFont="1" applyBorder="1" applyProtection="1">
      <alignment vertical="center"/>
      <protection locked="0"/>
    </xf>
    <xf numFmtId="0" fontId="3" fillId="0" borderId="48" xfId="0" applyFont="1" applyBorder="1" applyProtection="1">
      <alignment vertical="center"/>
      <protection locked="0"/>
    </xf>
    <xf numFmtId="0" fontId="3" fillId="0" borderId="49" xfId="0" applyFont="1" applyBorder="1" applyProtection="1">
      <alignment vertical="center"/>
      <protection locked="0"/>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right" vertical="center"/>
    </xf>
    <xf numFmtId="0" fontId="2" fillId="0" borderId="0" xfId="0" applyFont="1" applyAlignment="1">
      <alignment horizontal="left" vertical="center"/>
    </xf>
    <xf numFmtId="0" fontId="9" fillId="0" borderId="16" xfId="0" applyFont="1" applyBorder="1" applyAlignment="1">
      <alignment vertical="center" wrapText="1"/>
    </xf>
    <xf numFmtId="0" fontId="9" fillId="0" borderId="0" xfId="0" applyFont="1" applyAlignment="1">
      <alignment vertical="center" wrapText="1"/>
    </xf>
    <xf numFmtId="0" fontId="3" fillId="0" borderId="28" xfId="0" applyFont="1" applyBorder="1" applyAlignment="1">
      <alignment vertical="top"/>
    </xf>
    <xf numFmtId="0" fontId="3" fillId="0" borderId="29" xfId="0" applyFont="1" applyBorder="1" applyAlignment="1">
      <alignment vertical="top"/>
    </xf>
    <xf numFmtId="0" fontId="3" fillId="0" borderId="32" xfId="0" applyFont="1" applyBorder="1" applyAlignment="1">
      <alignment vertical="top"/>
    </xf>
    <xf numFmtId="0" fontId="0" fillId="0" borderId="0" xfId="0" applyAlignment="1"/>
    <xf numFmtId="0" fontId="3" fillId="0" borderId="16" xfId="0" applyFont="1" applyBorder="1" applyAlignment="1">
      <alignment vertical="top"/>
    </xf>
    <xf numFmtId="0" fontId="3" fillId="0" borderId="0" xfId="0" applyFont="1" applyAlignment="1">
      <alignment vertical="top"/>
    </xf>
    <xf numFmtId="0" fontId="8" fillId="0" borderId="0" xfId="0" applyFont="1" applyAlignment="1">
      <alignment horizontal="right" vertical="center"/>
    </xf>
    <xf numFmtId="0" fontId="8" fillId="0" borderId="0" xfId="0" applyFont="1">
      <alignment vertical="center"/>
    </xf>
    <xf numFmtId="0" fontId="3" fillId="0" borderId="90" xfId="0" applyFont="1" applyBorder="1" applyAlignment="1">
      <alignment horizontal="center" vertical="center"/>
    </xf>
    <xf numFmtId="38" fontId="13" fillId="0" borderId="0" xfId="2" applyFont="1" applyBorder="1" applyAlignment="1" applyProtection="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4" fillId="0" borderId="0" xfId="0" applyFont="1" applyAlignment="1"/>
    <xf numFmtId="0" fontId="3" fillId="0" borderId="44" xfId="0" applyFont="1" applyBorder="1" applyAlignment="1">
      <alignment horizontal="center" vertical="center"/>
    </xf>
    <xf numFmtId="0" fontId="14" fillId="0" borderId="0" xfId="0" applyFont="1">
      <alignment vertical="center"/>
    </xf>
    <xf numFmtId="0" fontId="3" fillId="0" borderId="61" xfId="0" applyFont="1" applyBorder="1">
      <alignment vertical="center"/>
    </xf>
    <xf numFmtId="0" fontId="13" fillId="0" borderId="62" xfId="0" applyFont="1" applyBorder="1" applyAlignment="1">
      <alignment vertical="center" shrinkToFit="1"/>
    </xf>
    <xf numFmtId="0" fontId="13" fillId="0" borderId="63" xfId="0" applyFont="1" applyBorder="1" applyAlignment="1">
      <alignment vertical="center" shrinkToFit="1"/>
    </xf>
    <xf numFmtId="0" fontId="3" fillId="0" borderId="0" xfId="0" applyFont="1" applyAlignment="1" applyProtection="1">
      <protection locked="0"/>
    </xf>
    <xf numFmtId="0" fontId="5" fillId="0" borderId="38" xfId="0" applyFont="1" applyBorder="1" applyAlignment="1">
      <alignment vertical="center" shrinkToFit="1"/>
    </xf>
    <xf numFmtId="0" fontId="6" fillId="0" borderId="39" xfId="0" applyFont="1" applyBorder="1" applyAlignment="1">
      <alignment vertical="center" shrinkToFit="1"/>
    </xf>
    <xf numFmtId="0" fontId="9" fillId="0" borderId="37" xfId="0" applyFont="1" applyBorder="1" applyAlignment="1">
      <alignment vertical="center" shrinkToFit="1"/>
    </xf>
    <xf numFmtId="0" fontId="8" fillId="0" borderId="0" xfId="0" applyFont="1" applyAlignment="1">
      <alignment horizontal="right" vertical="top"/>
    </xf>
    <xf numFmtId="0" fontId="5" fillId="0" borderId="29"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3" fillId="0" borderId="15" xfId="0" applyFont="1" applyBorder="1" applyAlignment="1" applyProtection="1">
      <alignment horizontal="center" vertical="center"/>
      <protection locked="0"/>
    </xf>
    <xf numFmtId="0" fontId="3" fillId="0" borderId="62" xfId="0" applyFont="1" applyBorder="1">
      <alignment vertical="center"/>
    </xf>
    <xf numFmtId="0" fontId="18" fillId="0" borderId="101" xfId="0" applyFont="1" applyBorder="1">
      <alignment vertical="center"/>
    </xf>
    <xf numFmtId="0" fontId="6" fillId="0" borderId="8" xfId="0" applyFont="1" applyBorder="1" applyAlignment="1" applyProtection="1">
      <alignment vertical="center" shrinkToFit="1"/>
      <protection locked="0"/>
    </xf>
    <xf numFmtId="0" fontId="6" fillId="0" borderId="55"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6" fillId="0" borderId="56" xfId="0" applyFont="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86" xfId="0" applyFont="1" applyBorder="1" applyAlignment="1" applyProtection="1">
      <alignment vertical="center" shrinkToFit="1"/>
      <protection locked="0"/>
    </xf>
    <xf numFmtId="0" fontId="4" fillId="0" borderId="6" xfId="0" applyFont="1" applyBorder="1" applyAlignment="1">
      <alignment vertical="top"/>
    </xf>
    <xf numFmtId="0" fontId="4" fillId="0" borderId="29" xfId="0" applyFont="1" applyBorder="1" applyAlignment="1">
      <alignment vertical="top"/>
    </xf>
    <xf numFmtId="0" fontId="3" fillId="0" borderId="88"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Protection="1">
      <alignment vertical="center"/>
      <protection locked="0"/>
    </xf>
    <xf numFmtId="0" fontId="3" fillId="0" borderId="95" xfId="0" applyFont="1" applyBorder="1" applyProtection="1">
      <alignment vertical="center"/>
      <protection locked="0"/>
    </xf>
    <xf numFmtId="0" fontId="3" fillId="0" borderId="104" xfId="0" applyFont="1" applyBorder="1">
      <alignment vertical="center"/>
    </xf>
    <xf numFmtId="0" fontId="3" fillId="0" borderId="98" xfId="0" applyFont="1" applyBorder="1" applyAlignment="1">
      <alignment horizontal="center" vertical="center"/>
    </xf>
    <xf numFmtId="0" fontId="3" fillId="0" borderId="105" xfId="0" applyFont="1" applyBorder="1" applyProtection="1">
      <alignment vertical="center"/>
      <protection locked="0"/>
    </xf>
    <xf numFmtId="0" fontId="3" fillId="0" borderId="9" xfId="0" applyFont="1" applyBorder="1" applyProtection="1">
      <alignment vertical="center"/>
      <protection locked="0"/>
    </xf>
    <xf numFmtId="0" fontId="3" fillId="0" borderId="106" xfId="0" applyFont="1" applyBorder="1">
      <alignment vertical="center"/>
    </xf>
    <xf numFmtId="0" fontId="3" fillId="0" borderId="25" xfId="0" applyFont="1" applyBorder="1" applyProtection="1">
      <alignment vertical="center"/>
      <protection locked="0"/>
    </xf>
    <xf numFmtId="0" fontId="3" fillId="0" borderId="15" xfId="0" applyFont="1" applyBorder="1" applyProtection="1">
      <alignment vertical="center"/>
      <protection locked="0"/>
    </xf>
    <xf numFmtId="0" fontId="3" fillId="0" borderId="100" xfId="0" applyFont="1" applyBorder="1">
      <alignment vertical="center"/>
    </xf>
    <xf numFmtId="0" fontId="9" fillId="0" borderId="20" xfId="0" applyFont="1" applyBorder="1" applyAlignment="1">
      <alignment vertical="top"/>
    </xf>
    <xf numFmtId="0" fontId="0" fillId="0" borderId="19" xfId="0" applyBorder="1">
      <alignment vertical="center"/>
    </xf>
    <xf numFmtId="0" fontId="3" fillId="0" borderId="60"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0" xfId="0" applyFont="1" applyAlignment="1" applyProtection="1">
      <alignment horizontal="right"/>
      <protection locked="0"/>
    </xf>
    <xf numFmtId="0" fontId="4" fillId="0" borderId="29" xfId="0" applyFont="1" applyBorder="1" applyAlignment="1" applyProtection="1">
      <alignment horizontal="left" vertical="center" shrinkToFit="1"/>
      <protection locked="0"/>
    </xf>
    <xf numFmtId="0" fontId="6" fillId="0" borderId="77"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3" fillId="0" borderId="52"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38" fontId="3" fillId="0" borderId="0" xfId="2" applyFont="1" applyAlignment="1" applyProtection="1">
      <alignment horizontal="center" vertical="center"/>
    </xf>
    <xf numFmtId="0" fontId="3" fillId="0" borderId="15"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3" fillId="0" borderId="15"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95" xfId="0" applyFont="1" applyBorder="1" applyAlignment="1" applyProtection="1">
      <alignment horizontal="left" vertical="center" shrinkToFit="1"/>
      <protection locked="0"/>
    </xf>
    <xf numFmtId="0" fontId="3" fillId="0" borderId="96" xfId="0" applyFont="1" applyBorder="1" applyAlignment="1" applyProtection="1">
      <alignment horizontal="left" vertical="center" shrinkToFit="1"/>
      <protection locked="0"/>
    </xf>
    <xf numFmtId="0" fontId="3" fillId="0" borderId="97" xfId="0" applyFont="1" applyBorder="1" applyAlignment="1" applyProtection="1">
      <alignment horizontal="left" vertical="center" shrinkToFit="1"/>
      <protection locked="0"/>
    </xf>
    <xf numFmtId="0" fontId="3" fillId="0" borderId="95" xfId="0" applyFont="1" applyBorder="1" applyAlignment="1" applyProtection="1">
      <alignment horizontal="center" vertical="center" shrinkToFit="1"/>
      <protection locked="0"/>
    </xf>
    <xf numFmtId="0" fontId="3" fillId="0" borderId="97" xfId="0" applyFont="1" applyBorder="1" applyAlignment="1" applyProtection="1">
      <alignment horizontal="center" vertical="center" shrinkToFit="1"/>
      <protection locked="0"/>
    </xf>
    <xf numFmtId="0" fontId="3" fillId="0" borderId="8"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45" xfId="0" applyFont="1" applyBorder="1" applyAlignment="1" applyProtection="1">
      <alignment horizontal="left" vertical="center" shrinkToFit="1"/>
      <protection locked="0"/>
    </xf>
    <xf numFmtId="0" fontId="3" fillId="0" borderId="8"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0" fontId="17" fillId="0" borderId="31"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0" fillId="0" borderId="8" xfId="0" applyBorder="1" applyAlignment="1">
      <alignment horizontal="left" vertical="top" shrinkToFit="1"/>
    </xf>
    <xf numFmtId="0" fontId="0" fillId="0" borderId="19" xfId="0" applyBorder="1" applyAlignment="1">
      <alignment horizontal="left" vertical="top" shrinkToFit="1"/>
    </xf>
    <xf numFmtId="0" fontId="0" fillId="0" borderId="1" xfId="0" applyBorder="1" applyAlignment="1">
      <alignment horizontal="left" vertical="top" shrinkToFi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6" fillId="0" borderId="74"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3" fillId="0" borderId="60"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3" fillId="0" borderId="71" xfId="0" applyFont="1" applyBorder="1" applyAlignment="1">
      <alignment horizontal="center" vertical="center"/>
    </xf>
    <xf numFmtId="0" fontId="3" fillId="0" borderId="11" xfId="0"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52"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8" fillId="0" borderId="0" xfId="0" applyFont="1" applyAlignment="1">
      <alignment horizontal="right" vertical="top"/>
    </xf>
    <xf numFmtId="38" fontId="13" fillId="0" borderId="20" xfId="2" applyFont="1" applyBorder="1" applyAlignment="1" applyProtection="1">
      <alignment horizontal="center" vertical="center"/>
    </xf>
    <xf numFmtId="38" fontId="13" fillId="0" borderId="19" xfId="2" applyFont="1" applyBorder="1" applyAlignment="1" applyProtection="1">
      <alignment horizontal="center" vertical="center"/>
    </xf>
    <xf numFmtId="38" fontId="13" fillId="0" borderId="1" xfId="2" applyFont="1" applyBorder="1" applyAlignment="1" applyProtection="1">
      <alignment horizontal="center" vertical="center"/>
    </xf>
    <xf numFmtId="38" fontId="13" fillId="0" borderId="23" xfId="2" applyFont="1" applyBorder="1" applyAlignment="1" applyProtection="1">
      <alignment horizontal="center" vertical="center"/>
    </xf>
    <xf numFmtId="38" fontId="13" fillId="0" borderId="24" xfId="2" applyFont="1" applyBorder="1" applyAlignment="1" applyProtection="1">
      <alignment horizontal="center" vertical="center"/>
    </xf>
    <xf numFmtId="38" fontId="13" fillId="0" borderId="89" xfId="2" applyFont="1" applyBorder="1" applyAlignment="1" applyProtection="1">
      <alignment horizontal="center" vertical="center"/>
    </xf>
    <xf numFmtId="0" fontId="3" fillId="0" borderId="0" xfId="0" applyFont="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6" fillId="0" borderId="83" xfId="0" applyFont="1" applyBorder="1" applyAlignment="1">
      <alignment horizontal="center" vertical="center" shrinkToFit="1"/>
    </xf>
    <xf numFmtId="0" fontId="6" fillId="0" borderId="68" xfId="0" applyFont="1" applyBorder="1" applyAlignment="1">
      <alignment horizontal="center" vertical="center" shrinkToFit="1"/>
    </xf>
    <xf numFmtId="0" fontId="4" fillId="0" borderId="80" xfId="0" applyFont="1" applyBorder="1" applyAlignment="1">
      <alignment horizontal="center" vertical="center"/>
    </xf>
    <xf numFmtId="0" fontId="4" fillId="0" borderId="82" xfId="0" applyFont="1" applyBorder="1" applyAlignment="1">
      <alignment horizontal="center" vertical="center"/>
    </xf>
    <xf numFmtId="0" fontId="4" fillId="0" borderId="68" xfId="0" applyFont="1" applyBorder="1" applyAlignment="1">
      <alignment horizontal="center" vertical="center"/>
    </xf>
    <xf numFmtId="0" fontId="3" fillId="0" borderId="69" xfId="0" applyFont="1" applyBorder="1" applyAlignment="1">
      <alignment horizontal="center" vertical="center"/>
    </xf>
    <xf numFmtId="0" fontId="3" fillId="0" borderId="34" xfId="0" applyFont="1" applyBorder="1" applyAlignment="1">
      <alignment horizontal="center" vertical="center"/>
    </xf>
    <xf numFmtId="0" fontId="6" fillId="0" borderId="33" xfId="0" applyFont="1" applyBorder="1" applyAlignment="1">
      <alignment horizontal="center" vertical="center"/>
    </xf>
    <xf numFmtId="0" fontId="6" fillId="0" borderId="27" xfId="0" applyFont="1" applyBorder="1" applyAlignment="1">
      <alignment horizontal="center" vertical="center"/>
    </xf>
    <xf numFmtId="0" fontId="7" fillId="0" borderId="26" xfId="0" applyFont="1" applyBorder="1" applyAlignment="1">
      <alignment horizontal="center" vertical="center"/>
    </xf>
    <xf numFmtId="0" fontId="7" fillId="0" borderId="35" xfId="0" applyFont="1" applyBorder="1" applyAlignment="1">
      <alignment horizontal="center" vertical="center"/>
    </xf>
    <xf numFmtId="0" fontId="7" fillId="0" borderId="27" xfId="0" applyFont="1" applyBorder="1" applyAlignment="1">
      <alignment horizontal="center" vertical="center"/>
    </xf>
    <xf numFmtId="0" fontId="4" fillId="0" borderId="81" xfId="0" applyFont="1" applyBorder="1" applyAlignment="1">
      <alignment horizontal="center" vertical="center"/>
    </xf>
    <xf numFmtId="0" fontId="3" fillId="0" borderId="36" xfId="0" applyFont="1" applyBorder="1" applyAlignment="1">
      <alignment horizontal="center" vertical="center"/>
    </xf>
    <xf numFmtId="0" fontId="3" fillId="0" borderId="7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4" xfId="0" applyFont="1" applyBorder="1" applyAlignment="1">
      <alignment horizontal="center" vertical="center"/>
    </xf>
    <xf numFmtId="0" fontId="6" fillId="0" borderId="80" xfId="0" applyFont="1" applyBorder="1" applyAlignment="1">
      <alignment horizontal="center" vertical="center" shrinkToFit="1"/>
    </xf>
    <xf numFmtId="0" fontId="6" fillId="0" borderId="82" xfId="0" applyFont="1" applyBorder="1" applyAlignment="1">
      <alignment horizontal="center" vertical="center" shrinkToFit="1"/>
    </xf>
    <xf numFmtId="38" fontId="3" fillId="0" borderId="15" xfId="2" applyFont="1" applyBorder="1" applyAlignment="1" applyProtection="1">
      <alignment vertical="center"/>
      <protection locked="0"/>
    </xf>
    <xf numFmtId="38" fontId="3" fillId="0" borderId="46" xfId="2" applyFont="1" applyBorder="1" applyAlignment="1" applyProtection="1">
      <alignment vertical="center"/>
      <protection locked="0"/>
    </xf>
    <xf numFmtId="38" fontId="3" fillId="0" borderId="15" xfId="2" applyFont="1" applyBorder="1" applyAlignment="1" applyProtection="1">
      <alignment vertical="center"/>
    </xf>
    <xf numFmtId="38" fontId="3" fillId="0" borderId="46" xfId="2" applyFont="1" applyBorder="1" applyAlignment="1" applyProtection="1">
      <alignment vertical="center"/>
    </xf>
    <xf numFmtId="0" fontId="3" fillId="0" borderId="62" xfId="0" applyFont="1" applyBorder="1" applyAlignment="1">
      <alignment horizontal="center" vertical="center" shrinkToFit="1"/>
    </xf>
    <xf numFmtId="0" fontId="0" fillId="0" borderId="67" xfId="0" applyBorder="1">
      <alignment vertical="center"/>
    </xf>
    <xf numFmtId="0" fontId="0" fillId="0" borderId="91" xfId="0" applyBorder="1">
      <alignment vertical="center"/>
    </xf>
    <xf numFmtId="0" fontId="3" fillId="0" borderId="92" xfId="0" applyFont="1" applyBorder="1" applyAlignment="1">
      <alignment horizontal="center" vertical="center" shrinkToFit="1"/>
    </xf>
    <xf numFmtId="0" fontId="3" fillId="0" borderId="93" xfId="0" applyFont="1" applyBorder="1" applyAlignment="1">
      <alignment horizontal="center" vertical="center" shrinkToFit="1"/>
    </xf>
    <xf numFmtId="38" fontId="3" fillId="0" borderId="26" xfId="2" applyFont="1" applyBorder="1" applyAlignment="1" applyProtection="1">
      <alignment vertical="center"/>
    </xf>
    <xf numFmtId="38" fontId="3" fillId="0" borderId="27" xfId="2" applyFont="1" applyBorder="1" applyAlignment="1" applyProtection="1">
      <alignment vertical="center"/>
    </xf>
    <xf numFmtId="38" fontId="3" fillId="0" borderId="62" xfId="2" applyFont="1" applyBorder="1" applyAlignment="1" applyProtection="1">
      <alignment vertical="center"/>
    </xf>
    <xf numFmtId="38" fontId="3" fillId="0" borderId="91" xfId="2" applyFont="1" applyBorder="1" applyAlignment="1" applyProtection="1">
      <alignment vertical="center"/>
    </xf>
    <xf numFmtId="38" fontId="3" fillId="0" borderId="95" xfId="2" applyFont="1" applyBorder="1" applyAlignment="1" applyProtection="1">
      <alignment vertical="center"/>
      <protection locked="0"/>
    </xf>
    <xf numFmtId="38" fontId="3" fillId="0" borderId="97" xfId="2" applyFont="1" applyBorder="1" applyAlignment="1" applyProtection="1">
      <alignment vertical="center"/>
      <protection locked="0"/>
    </xf>
    <xf numFmtId="38" fontId="3" fillId="0" borderId="95" xfId="2" applyFont="1" applyBorder="1" applyAlignment="1" applyProtection="1">
      <alignment vertical="center"/>
    </xf>
    <xf numFmtId="38" fontId="3" fillId="0" borderId="97" xfId="2" applyFont="1" applyBorder="1" applyAlignment="1" applyProtection="1">
      <alignment vertical="center"/>
    </xf>
    <xf numFmtId="0" fontId="9" fillId="0" borderId="28" xfId="0" applyFont="1" applyBorder="1" applyAlignment="1">
      <alignment horizontal="center" vertical="top"/>
    </xf>
    <xf numFmtId="0" fontId="9" fillId="0" borderId="30" xfId="0" applyFont="1" applyBorder="1" applyAlignment="1">
      <alignment horizontal="center" vertical="top"/>
    </xf>
    <xf numFmtId="0" fontId="8" fillId="0" borderId="30"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4" fillId="0" borderId="6" xfId="0" applyFont="1" applyBorder="1" applyAlignment="1">
      <alignment horizontal="center"/>
    </xf>
    <xf numFmtId="0" fontId="4" fillId="0" borderId="12" xfId="0" applyFont="1" applyBorder="1" applyAlignment="1">
      <alignment horizontal="center"/>
    </xf>
    <xf numFmtId="0" fontId="8" fillId="0" borderId="7" xfId="0" applyFont="1" applyBorder="1" applyAlignment="1" applyProtection="1">
      <alignment horizontal="center" shrinkToFit="1"/>
      <protection locked="0"/>
    </xf>
    <xf numFmtId="0" fontId="8" fillId="0" borderId="10" xfId="0" applyFont="1" applyBorder="1" applyAlignment="1" applyProtection="1">
      <alignment horizontal="center" shrinkToFit="1"/>
      <protection locked="0"/>
    </xf>
    <xf numFmtId="0" fontId="8" fillId="0" borderId="7" xfId="0" applyFont="1" applyBorder="1" applyAlignment="1" applyProtection="1">
      <alignment horizontal="center" vertical="center" shrinkToFit="1"/>
      <protection locked="0"/>
    </xf>
    <xf numFmtId="0" fontId="16" fillId="0" borderId="16" xfId="1" applyFont="1" applyBorder="1" applyAlignment="1" applyProtection="1">
      <alignment horizontal="left"/>
    </xf>
    <xf numFmtId="0" fontId="16" fillId="0" borderId="0" xfId="1" applyFont="1" applyAlignment="1" applyProtection="1">
      <alignment horizontal="left"/>
    </xf>
    <xf numFmtId="0" fontId="14" fillId="0" borderId="0" xfId="0" applyFont="1" applyAlignment="1">
      <alignment horizontal="left"/>
    </xf>
    <xf numFmtId="0" fontId="3" fillId="0" borderId="51" xfId="0" applyFont="1" applyBorder="1" applyAlignment="1">
      <alignment horizontal="center" vertical="center"/>
    </xf>
    <xf numFmtId="0" fontId="3" fillId="0" borderId="65" xfId="0" applyFont="1" applyBorder="1" applyAlignment="1">
      <alignment horizontal="center" vertical="center"/>
    </xf>
    <xf numFmtId="0" fontId="3" fillId="0" borderId="15" xfId="0" applyFont="1" applyBorder="1" applyAlignment="1">
      <alignment horizontal="center" vertical="center"/>
    </xf>
    <xf numFmtId="0" fontId="3" fillId="0" borderId="86"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50" xfId="0" applyFont="1" applyBorder="1" applyAlignment="1">
      <alignment horizontal="center" vertical="center"/>
    </xf>
    <xf numFmtId="0" fontId="3" fillId="0" borderId="46" xfId="0" applyFont="1" applyBorder="1" applyAlignment="1">
      <alignment horizontal="center" vertical="center"/>
    </xf>
    <xf numFmtId="0" fontId="8" fillId="0" borderId="23"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3" fillId="0" borderId="14" xfId="0" applyFont="1" applyBorder="1" applyAlignment="1" applyProtection="1">
      <alignment horizontal="left" vertical="top" shrinkToFit="1"/>
      <protection locked="0"/>
    </xf>
    <xf numFmtId="0" fontId="3" fillId="0" borderId="13" xfId="0" applyFont="1" applyBorder="1" applyAlignment="1" applyProtection="1">
      <alignment horizontal="left" vertical="top" shrinkToFit="1"/>
      <protection locked="0"/>
    </xf>
    <xf numFmtId="0" fontId="3" fillId="0" borderId="18" xfId="0" applyFont="1" applyBorder="1" applyAlignment="1" applyProtection="1">
      <alignment horizontal="left" vertical="top" shrinkToFit="1"/>
      <protection locked="0"/>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47" xfId="0" applyFont="1" applyBorder="1" applyAlignment="1">
      <alignment horizontal="center" vertical="center"/>
    </xf>
    <xf numFmtId="0" fontId="3" fillId="0" borderId="24"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38" fontId="3" fillId="0" borderId="8" xfId="2" applyFont="1" applyBorder="1" applyAlignment="1" applyProtection="1">
      <alignment vertical="center"/>
      <protection locked="0"/>
    </xf>
    <xf numFmtId="38" fontId="3" fillId="0" borderId="45" xfId="2" applyFont="1" applyBorder="1" applyAlignment="1" applyProtection="1">
      <alignment vertical="center"/>
      <protection locked="0"/>
    </xf>
    <xf numFmtId="38" fontId="3" fillId="0" borderId="8" xfId="2" applyFont="1" applyBorder="1" applyAlignment="1" applyProtection="1">
      <alignment vertical="center"/>
    </xf>
    <xf numFmtId="38" fontId="3" fillId="0" borderId="45" xfId="2" applyFont="1" applyBorder="1" applyAlignment="1" applyProtection="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1" xfId="0" applyFont="1" applyBorder="1" applyAlignment="1">
      <alignment horizontal="left" vertical="center"/>
    </xf>
    <xf numFmtId="0" fontId="8" fillId="0" borderId="31" xfId="0" applyFont="1" applyBorder="1" applyAlignment="1" applyProtection="1">
      <alignment horizontal="left" vertical="center" shrinkToFit="1"/>
      <protection locked="0"/>
    </xf>
    <xf numFmtId="0" fontId="8" fillId="0" borderId="10" xfId="0" applyFont="1" applyBorder="1" applyAlignment="1" applyProtection="1">
      <alignment horizontal="left" vertical="center" shrinkToFit="1"/>
      <protection locked="0"/>
    </xf>
    <xf numFmtId="0" fontId="0" fillId="0" borderId="19" xfId="0" applyBorder="1" applyAlignment="1">
      <alignment horizontal="center" vertical="center"/>
    </xf>
    <xf numFmtId="0" fontId="0" fillId="0" borderId="45" xfId="0" applyBorder="1" applyAlignment="1">
      <alignment horizontal="center" vertical="center"/>
    </xf>
    <xf numFmtId="0" fontId="2" fillId="0" borderId="0" xfId="0" applyFont="1" applyAlignment="1">
      <alignment horizontal="left"/>
    </xf>
    <xf numFmtId="176" fontId="4" fillId="0" borderId="0" xfId="0" applyNumberFormat="1" applyFont="1" applyAlignment="1" applyProtection="1">
      <alignment horizontal="center" vertical="center"/>
      <protection locked="0"/>
    </xf>
    <xf numFmtId="0" fontId="0" fillId="0" borderId="0" xfId="0" applyAlignment="1">
      <alignment horizontal="center" vertical="center" shrinkToFit="1"/>
    </xf>
    <xf numFmtId="0" fontId="8" fillId="0" borderId="0" xfId="0" applyFont="1" applyAlignment="1" applyProtection="1">
      <alignment horizontal="center" vertical="center"/>
      <protection locked="0"/>
    </xf>
    <xf numFmtId="0" fontId="4" fillId="0" borderId="64" xfId="0" applyFont="1" applyBorder="1" applyAlignment="1">
      <alignment horizontal="center" vertical="center"/>
    </xf>
    <xf numFmtId="0" fontId="4" fillId="0" borderId="66" xfId="0" applyFont="1" applyBorder="1" applyAlignment="1">
      <alignment horizontal="center" vertical="center"/>
    </xf>
    <xf numFmtId="0" fontId="3" fillId="0" borderId="62" xfId="0" applyFont="1" applyBorder="1" applyAlignment="1">
      <alignment horizontal="center" vertical="center"/>
    </xf>
    <xf numFmtId="0" fontId="3" fillId="0" borderId="67" xfId="0" applyFont="1" applyBorder="1" applyAlignment="1">
      <alignment horizontal="center" vertical="center"/>
    </xf>
    <xf numFmtId="0" fontId="3" fillId="0" borderId="63"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13</xdr:col>
      <xdr:colOff>38099</xdr:colOff>
      <xdr:row>14</xdr:row>
      <xdr:rowOff>190500</xdr:rowOff>
    </xdr:from>
    <xdr:ext cx="2333625" cy="359073"/>
    <xdr:sp macro="" textlink="">
      <xdr:nvSpPr>
        <xdr:cNvPr id="2" name="テキスト ボックス 1">
          <a:extLst>
            <a:ext uri="{FF2B5EF4-FFF2-40B4-BE49-F238E27FC236}">
              <a16:creationId xmlns:a16="http://schemas.microsoft.com/office/drawing/2014/main" id="{32D43B05-0B06-4E16-BCDA-F0E57304576D}"/>
            </a:ext>
          </a:extLst>
        </xdr:cNvPr>
        <xdr:cNvSpPr txBox="1"/>
      </xdr:nvSpPr>
      <xdr:spPr>
        <a:xfrm>
          <a:off x="4743449" y="2409825"/>
          <a:ext cx="2333625"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600" b="1">
              <a:solidFill>
                <a:schemeClr val="tx2"/>
              </a:solidFill>
              <a:latin typeface="+mj-ea"/>
              <a:ea typeface="+mj-ea"/>
            </a:rPr>
            <a:t>✉</a:t>
          </a:r>
          <a:r>
            <a:rPr kumimoji="1" lang="en-US" altLang="ja-JP" sz="1600" b="1">
              <a:solidFill>
                <a:schemeClr val="tx2"/>
              </a:solidFill>
              <a:latin typeface="+mj-ea"/>
              <a:ea typeface="+mj-ea"/>
            </a:rPr>
            <a:t>info@aipac</a:t>
          </a:r>
          <a:r>
            <a:rPr kumimoji="1" lang="en-US" altLang="ja-JP" sz="1600" b="1">
              <a:latin typeface="+mj-ea"/>
              <a:ea typeface="+mj-ea"/>
            </a:rPr>
            <a:t>.</a:t>
          </a:r>
          <a:r>
            <a:rPr kumimoji="1" lang="en-US" altLang="ja-JP" sz="1600" b="1">
              <a:solidFill>
                <a:schemeClr val="tx2"/>
              </a:solidFill>
              <a:latin typeface="+mj-ea"/>
              <a:ea typeface="+mj-ea"/>
            </a:rPr>
            <a:t>co.jp </a:t>
          </a:r>
          <a:endParaRPr kumimoji="1" lang="ja-JP" altLang="en-US" sz="1600" b="1">
            <a:solidFill>
              <a:schemeClr val="tx2"/>
            </a:solidFill>
            <a:latin typeface="+mj-ea"/>
            <a:ea typeface="+mj-ea"/>
          </a:endParaRPr>
        </a:p>
      </xdr:txBody>
    </xdr:sp>
    <xdr:clientData/>
  </xdr:oneCellAnchor>
  <xdr:twoCellAnchor>
    <xdr:from>
      <xdr:col>0</xdr:col>
      <xdr:colOff>3</xdr:colOff>
      <xdr:row>6</xdr:row>
      <xdr:rowOff>43186</xdr:rowOff>
    </xdr:from>
    <xdr:to>
      <xdr:col>7</xdr:col>
      <xdr:colOff>28723</xdr:colOff>
      <xdr:row>8</xdr:row>
      <xdr:rowOff>33562</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 y="1376686"/>
          <a:ext cx="2429020" cy="24755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12</xdr:col>
      <xdr:colOff>67022</xdr:colOff>
      <xdr:row>10</xdr:row>
      <xdr:rowOff>19248</xdr:rowOff>
    </xdr:from>
    <xdr:ext cx="338554" cy="292452"/>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4429472" y="1848048"/>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200"/>
            <a:t>様</a:t>
          </a:r>
        </a:p>
      </xdr:txBody>
    </xdr:sp>
    <xdr:clientData/>
  </xdr:oneCellAnchor>
  <xdr:oneCellAnchor>
    <xdr:from>
      <xdr:col>12</xdr:col>
      <xdr:colOff>301611</xdr:colOff>
      <xdr:row>12</xdr:row>
      <xdr:rowOff>40087</xdr:rowOff>
    </xdr:from>
    <xdr:ext cx="838115" cy="267381"/>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208158" y="2247094"/>
          <a:ext cx="83811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50"/>
            <a:t>〒</a:t>
          </a:r>
          <a:r>
            <a:rPr kumimoji="1" lang="en-GB" altLang="ja-JP" sz="1050"/>
            <a:t>489-0981</a:t>
          </a:r>
          <a:endParaRPr kumimoji="1" lang="ja-JP" altLang="en-US" sz="1050"/>
        </a:p>
      </xdr:txBody>
    </xdr:sp>
    <xdr:clientData/>
  </xdr:oneCellAnchor>
  <xdr:oneCellAnchor>
    <xdr:from>
      <xdr:col>12</xdr:col>
      <xdr:colOff>282462</xdr:colOff>
      <xdr:row>6</xdr:row>
      <xdr:rowOff>19155</xdr:rowOff>
    </xdr:from>
    <xdr:ext cx="2500108" cy="468013"/>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131559" y="1268675"/>
          <a:ext cx="2500108"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GB" altLang="ja-JP" sz="2400" b="1"/>
            <a:t>FAX 0561-48-7335</a:t>
          </a:r>
          <a:endParaRPr kumimoji="1" lang="ja-JP" altLang="en-US" sz="2400" b="1"/>
        </a:p>
      </xdr:txBody>
    </xdr:sp>
    <xdr:clientData/>
  </xdr:oneCellAnchor>
  <xdr:oneCellAnchor>
    <xdr:from>
      <xdr:col>14</xdr:col>
      <xdr:colOff>196288</xdr:colOff>
      <xdr:row>8</xdr:row>
      <xdr:rowOff>33520</xdr:rowOff>
    </xdr:from>
    <xdr:ext cx="2002792" cy="468013"/>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686902" y="1541562"/>
          <a:ext cx="2002792"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GB" altLang="ja-JP" sz="2400" b="0"/>
            <a:t>0120-482-296</a:t>
          </a:r>
          <a:endParaRPr kumimoji="1" lang="ja-JP" altLang="en-US" sz="2400" b="0"/>
        </a:p>
      </xdr:txBody>
    </xdr:sp>
    <xdr:clientData/>
  </xdr:oneCellAnchor>
  <xdr:twoCellAnchor>
    <xdr:from>
      <xdr:col>0</xdr:col>
      <xdr:colOff>134049</xdr:colOff>
      <xdr:row>0</xdr:row>
      <xdr:rowOff>100538</xdr:rowOff>
    </xdr:from>
    <xdr:to>
      <xdr:col>6</xdr:col>
      <xdr:colOff>258521</xdr:colOff>
      <xdr:row>4</xdr:row>
      <xdr:rowOff>47876</xdr:rowOff>
    </xdr:to>
    <xdr:sp macro="" textlink="">
      <xdr:nvSpPr>
        <xdr:cNvPr id="46" name="角丸四角形 45">
          <a:extLst>
            <a:ext uri="{FF2B5EF4-FFF2-40B4-BE49-F238E27FC236}">
              <a16:creationId xmlns:a16="http://schemas.microsoft.com/office/drawing/2014/main" id="{00000000-0008-0000-0100-00002E000000}"/>
            </a:ext>
          </a:extLst>
        </xdr:cNvPr>
        <xdr:cNvSpPr/>
      </xdr:nvSpPr>
      <xdr:spPr>
        <a:xfrm>
          <a:off x="134049" y="469170"/>
          <a:ext cx="2049021" cy="483531"/>
        </a:xfrm>
        <a:prstGeom prst="round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a:solidFill>
                <a:schemeClr val="tx1"/>
              </a:solidFill>
            </a:rPr>
            <a:t>注　　文　　書</a:t>
          </a:r>
        </a:p>
      </xdr:txBody>
    </xdr:sp>
    <xdr:clientData/>
  </xdr:twoCellAnchor>
  <xdr:twoCellAnchor editAs="oneCell">
    <xdr:from>
      <xdr:col>17</xdr:col>
      <xdr:colOff>251851</xdr:colOff>
      <xdr:row>11</xdr:row>
      <xdr:rowOff>51142</xdr:rowOff>
    </xdr:from>
    <xdr:to>
      <xdr:col>21</xdr:col>
      <xdr:colOff>236129</xdr:colOff>
      <xdr:row>15</xdr:row>
      <xdr:rowOff>9827</xdr:rowOff>
    </xdr:to>
    <xdr:pic>
      <xdr:nvPicPr>
        <xdr:cNvPr id="47" name="Picture 1">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1079821">
          <a:off x="6328801" y="2137117"/>
          <a:ext cx="1355878" cy="796885"/>
        </a:xfrm>
        <a:prstGeom prst="rect">
          <a:avLst/>
        </a:prstGeom>
        <a:noFill/>
      </xdr:spPr>
    </xdr:pic>
    <xdr:clientData/>
  </xdr:twoCellAnchor>
  <xdr:twoCellAnchor editAs="oneCell">
    <xdr:from>
      <xdr:col>14</xdr:col>
      <xdr:colOff>90964</xdr:colOff>
      <xdr:row>10</xdr:row>
      <xdr:rowOff>239374</xdr:rowOff>
    </xdr:from>
    <xdr:to>
      <xdr:col>17</xdr:col>
      <xdr:colOff>220225</xdr:colOff>
      <xdr:row>12</xdr:row>
      <xdr:rowOff>52665</xdr:rowOff>
    </xdr:to>
    <xdr:pic>
      <xdr:nvPicPr>
        <xdr:cNvPr id="48" name="Picture 1">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81578" y="1991575"/>
          <a:ext cx="1091535" cy="258522"/>
        </a:xfrm>
        <a:prstGeom prst="rect">
          <a:avLst/>
        </a:prstGeom>
        <a:noFill/>
        <a:ln w="9525">
          <a:noFill/>
          <a:miter lim="800000"/>
          <a:headEnd/>
          <a:tailEnd/>
        </a:ln>
      </xdr:spPr>
    </xdr:pic>
    <xdr:clientData/>
  </xdr:twoCellAnchor>
  <xdr:oneCellAnchor>
    <xdr:from>
      <xdr:col>12</xdr:col>
      <xdr:colOff>301611</xdr:colOff>
      <xdr:row>12</xdr:row>
      <xdr:rowOff>229798</xdr:rowOff>
    </xdr:from>
    <xdr:ext cx="2109937" cy="275717"/>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208158" y="2436805"/>
          <a:ext cx="21099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瀬戸市ひまわり台３丁目７１番地</a:t>
          </a:r>
        </a:p>
      </xdr:txBody>
    </xdr:sp>
    <xdr:clientData/>
  </xdr:oneCellAnchor>
  <xdr:oneCellAnchor>
    <xdr:from>
      <xdr:col>12</xdr:col>
      <xdr:colOff>301613</xdr:colOff>
      <xdr:row>13</xdr:row>
      <xdr:rowOff>157989</xdr:rowOff>
    </xdr:from>
    <xdr:ext cx="1868268" cy="342786"/>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4150710" y="2590006"/>
          <a:ext cx="186826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600" b="1"/>
            <a:t>http:// 482296.com</a:t>
          </a:r>
          <a:endParaRPr kumimoji="1" lang="ja-JP" altLang="en-US" sz="1600" b="1"/>
        </a:p>
      </xdr:txBody>
    </xdr:sp>
    <xdr:clientData/>
  </xdr:oneCellAnchor>
  <xdr:oneCellAnchor>
    <xdr:from>
      <xdr:col>13</xdr:col>
      <xdr:colOff>33515</xdr:colOff>
      <xdr:row>10</xdr:row>
      <xdr:rowOff>198073</xdr:rowOff>
    </xdr:from>
    <xdr:ext cx="354832" cy="205194"/>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4203370" y="1950274"/>
          <a:ext cx="354832" cy="205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lIns="36000" tIns="10800" rIns="36000" bIns="10800" rtlCol="0" anchor="t">
          <a:spAutoFit/>
        </a:bodyPr>
        <a:lstStyle/>
        <a:p>
          <a:r>
            <a:rPr kumimoji="1" lang="ja-JP" altLang="en-US" sz="1100" b="0"/>
            <a:t>有限</a:t>
          </a:r>
        </a:p>
      </xdr:txBody>
    </xdr:sp>
    <xdr:clientData/>
  </xdr:oneCellAnchor>
  <xdr:oneCellAnchor>
    <xdr:from>
      <xdr:col>13</xdr:col>
      <xdr:colOff>33515</xdr:colOff>
      <xdr:row>11</xdr:row>
      <xdr:rowOff>73599</xdr:rowOff>
    </xdr:from>
    <xdr:ext cx="354832" cy="205194"/>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4203370" y="2089109"/>
          <a:ext cx="354832" cy="205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lIns="36000" tIns="10800" rIns="36000" bIns="10800" rtlCol="0" anchor="t">
          <a:spAutoFit/>
        </a:bodyPr>
        <a:lstStyle/>
        <a:p>
          <a:r>
            <a:rPr kumimoji="1" lang="ja-JP" altLang="en-US" sz="1100" b="0"/>
            <a:t>会社</a:t>
          </a:r>
        </a:p>
      </xdr:txBody>
    </xdr:sp>
    <xdr:clientData/>
  </xdr:oneCellAnchor>
  <xdr:oneCellAnchor>
    <xdr:from>
      <xdr:col>19</xdr:col>
      <xdr:colOff>181924</xdr:colOff>
      <xdr:row>10</xdr:row>
      <xdr:rowOff>97541</xdr:rowOff>
    </xdr:from>
    <xdr:ext cx="710066" cy="248851"/>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6367289" y="1859317"/>
          <a:ext cx="71006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GB" altLang="ja-JP" sz="1000" b="1" i="1"/>
            <a:t>ORIGINAL</a:t>
          </a:r>
          <a:endParaRPr kumimoji="1" lang="ja-JP" altLang="en-US" sz="1000" b="1" i="1"/>
        </a:p>
      </xdr:txBody>
    </xdr:sp>
    <xdr:clientData/>
  </xdr:oneCellAnchor>
  <xdr:oneCellAnchor>
    <xdr:from>
      <xdr:col>20</xdr:col>
      <xdr:colOff>134049</xdr:colOff>
      <xdr:row>10</xdr:row>
      <xdr:rowOff>222014</xdr:rowOff>
    </xdr:from>
    <xdr:ext cx="507190" cy="248851"/>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644960" y="1983790"/>
          <a:ext cx="50719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GB" altLang="ja-JP" sz="1000" b="1" i="1"/>
            <a:t>PRINT</a:t>
          </a:r>
          <a:endParaRPr kumimoji="1" lang="ja-JP" altLang="en-US" sz="1000" b="1" i="1"/>
        </a:p>
      </xdr:txBody>
    </xdr:sp>
    <xdr:clientData/>
  </xdr:oneCellAnchor>
  <xdr:twoCellAnchor editAs="oneCell">
    <xdr:from>
      <xdr:col>13</xdr:col>
      <xdr:colOff>330234</xdr:colOff>
      <xdr:row>36</xdr:row>
      <xdr:rowOff>33510</xdr:rowOff>
    </xdr:from>
    <xdr:to>
      <xdr:col>16</xdr:col>
      <xdr:colOff>38200</xdr:colOff>
      <xdr:row>40</xdr:row>
      <xdr:rowOff>151060</xdr:rowOff>
    </xdr:to>
    <xdr:pic>
      <xdr:nvPicPr>
        <xdr:cNvPr id="57" name="Picture 4">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035584" y="7034385"/>
          <a:ext cx="736666" cy="1031950"/>
        </a:xfrm>
        <a:prstGeom prst="rect">
          <a:avLst/>
        </a:prstGeom>
        <a:noFill/>
      </xdr:spPr>
    </xdr:pic>
    <xdr:clientData/>
  </xdr:twoCellAnchor>
  <xdr:oneCellAnchor>
    <xdr:from>
      <xdr:col>14</xdr:col>
      <xdr:colOff>95747</xdr:colOff>
      <xdr:row>35</xdr:row>
      <xdr:rowOff>6573</xdr:rowOff>
    </xdr:from>
    <xdr:ext cx="466794" cy="219735"/>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4586361" y="6598870"/>
          <a:ext cx="466794" cy="219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tIns="18000" bIns="18000" rtlCol="0" anchor="t">
          <a:spAutoFit/>
        </a:bodyPr>
        <a:lstStyle/>
        <a:p>
          <a:r>
            <a:rPr kumimoji="1" lang="ja-JP" altLang="en-US" sz="1100"/>
            <a:t>左袖</a:t>
          </a:r>
        </a:p>
      </xdr:txBody>
    </xdr:sp>
    <xdr:clientData/>
  </xdr:oneCellAnchor>
  <xdr:twoCellAnchor editAs="oneCell">
    <xdr:from>
      <xdr:col>16</xdr:col>
      <xdr:colOff>148411</xdr:colOff>
      <xdr:row>36</xdr:row>
      <xdr:rowOff>33511</xdr:rowOff>
    </xdr:from>
    <xdr:to>
      <xdr:col>18</xdr:col>
      <xdr:colOff>177135</xdr:colOff>
      <xdr:row>40</xdr:row>
      <xdr:rowOff>151061</xdr:rowOff>
    </xdr:to>
    <xdr:pic>
      <xdr:nvPicPr>
        <xdr:cNvPr id="59" name="Picture 4">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80541" y="6860393"/>
          <a:ext cx="670240" cy="1055887"/>
        </a:xfrm>
        <a:prstGeom prst="rect">
          <a:avLst/>
        </a:prstGeom>
        <a:noFill/>
      </xdr:spPr>
    </xdr:pic>
    <xdr:clientData/>
  </xdr:twoCellAnchor>
  <xdr:oneCellAnchor>
    <xdr:from>
      <xdr:col>16</xdr:col>
      <xdr:colOff>253733</xdr:colOff>
      <xdr:row>35</xdr:row>
      <xdr:rowOff>6574</xdr:rowOff>
    </xdr:from>
    <xdr:ext cx="466794" cy="219735"/>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5385863" y="6598871"/>
          <a:ext cx="466794" cy="219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tIns="18000" bIns="18000" rtlCol="0" anchor="t">
          <a:spAutoFit/>
        </a:bodyPr>
        <a:lstStyle/>
        <a:p>
          <a:r>
            <a:rPr kumimoji="1" lang="ja-JP" altLang="en-US" sz="1100"/>
            <a:t>右袖</a:t>
          </a:r>
        </a:p>
      </xdr:txBody>
    </xdr:sp>
    <xdr:clientData/>
  </xdr:oneCellAnchor>
  <xdr:oneCellAnchor>
    <xdr:from>
      <xdr:col>15</xdr:col>
      <xdr:colOff>319411</xdr:colOff>
      <xdr:row>26</xdr:row>
      <xdr:rowOff>19296</xdr:rowOff>
    </xdr:from>
    <xdr:ext cx="326308" cy="275717"/>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5710561" y="5477121"/>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50" b="1"/>
            <a:t>枚</a:t>
          </a:r>
        </a:p>
      </xdr:txBody>
    </xdr:sp>
    <xdr:clientData/>
  </xdr:oneCellAnchor>
  <xdr:twoCellAnchor>
    <xdr:from>
      <xdr:col>0</xdr:col>
      <xdr:colOff>4</xdr:colOff>
      <xdr:row>4</xdr:row>
      <xdr:rowOff>148410</xdr:rowOff>
    </xdr:from>
    <xdr:to>
      <xdr:col>7</xdr:col>
      <xdr:colOff>28724</xdr:colOff>
      <xdr:row>6</xdr:row>
      <xdr:rowOff>14362</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4" y="1053235"/>
          <a:ext cx="2274027" cy="24894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0</xdr:col>
      <xdr:colOff>0</xdr:colOff>
      <xdr:row>41</xdr:row>
      <xdr:rowOff>23933</xdr:rowOff>
    </xdr:from>
    <xdr:ext cx="4133558" cy="236471"/>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0" y="8023736"/>
          <a:ext cx="4133558" cy="236471"/>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36000" tIns="18000" rIns="18000" bIns="18000" rtlCol="0" anchor="t">
          <a:spAutoFit/>
        </a:bodyPr>
        <a:lstStyle/>
        <a:p>
          <a:r>
            <a:rPr kumimoji="1" lang="en-US" altLang="ja-JP" sz="1200" b="0"/>
            <a:t>※ </a:t>
          </a:r>
          <a:r>
            <a:rPr kumimoji="1" lang="ja-JP" altLang="en-US" sz="1200" b="0"/>
            <a:t>ラフスケッチを白い紙（Ａ４又はＡ３サイズ）でご用意ください。</a:t>
          </a:r>
        </a:p>
      </xdr:txBody>
    </xdr:sp>
    <xdr:clientData/>
  </xdr:oneCellAnchor>
  <xdr:oneCellAnchor>
    <xdr:from>
      <xdr:col>7</xdr:col>
      <xdr:colOff>57450</xdr:colOff>
      <xdr:row>4</xdr:row>
      <xdr:rowOff>52662</xdr:rowOff>
    </xdr:from>
    <xdr:ext cx="4610288" cy="439846"/>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2302757" y="957487"/>
          <a:ext cx="4610288" cy="439846"/>
        </a:xfrm>
        <a:prstGeom prst="round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18000" tIns="18000" rIns="7200" bIns="18000" rtlCol="0" anchor="ctr">
          <a:noAutofit/>
        </a:bodyPr>
        <a:lstStyle/>
        <a:p>
          <a:pPr algn="l"/>
          <a:r>
            <a:rPr kumimoji="1" lang="ja-JP" altLang="en-US" sz="900" b="0">
              <a:solidFill>
                <a:schemeClr val="bg1"/>
              </a:solidFill>
            </a:rPr>
            <a:t>正式オーダーを頂きましたらすぐにウェア確保に入ります。</a:t>
          </a:r>
          <a:endParaRPr kumimoji="1" lang="en-US" altLang="ja-JP" sz="900" b="0">
            <a:solidFill>
              <a:schemeClr val="bg1"/>
            </a:solidFill>
          </a:endParaRPr>
        </a:p>
        <a:p>
          <a:pPr algn="l"/>
          <a:r>
            <a:rPr kumimoji="1" lang="ja-JP" altLang="en-US" sz="900" b="0">
              <a:solidFill>
                <a:schemeClr val="bg1"/>
              </a:solidFill>
            </a:rPr>
            <a:t>正式オーダーを受注した時点以降のウェア変更は別途手数料がかかりますのでご注意ください。</a:t>
          </a:r>
        </a:p>
      </xdr:txBody>
    </xdr:sp>
    <xdr:clientData/>
  </xdr:oneCellAnchor>
  <xdr:twoCellAnchor>
    <xdr:from>
      <xdr:col>9</xdr:col>
      <xdr:colOff>285750</xdr:colOff>
      <xdr:row>4</xdr:row>
      <xdr:rowOff>9525</xdr:rowOff>
    </xdr:from>
    <xdr:to>
      <xdr:col>15</xdr:col>
      <xdr:colOff>276225</xdr:colOff>
      <xdr:row>4</xdr:row>
      <xdr:rowOff>9525</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3371850" y="914400"/>
          <a:ext cx="20478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xdr:colOff>
      <xdr:row>4</xdr:row>
      <xdr:rowOff>9525</xdr:rowOff>
    </xdr:from>
    <xdr:to>
      <xdr:col>22</xdr:col>
      <xdr:colOff>0</xdr:colOff>
      <xdr:row>4</xdr:row>
      <xdr:rowOff>9525</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5753100" y="504825"/>
          <a:ext cx="2038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301614</xdr:colOff>
      <xdr:row>15</xdr:row>
      <xdr:rowOff>215437</xdr:rowOff>
    </xdr:from>
    <xdr:ext cx="1683153" cy="342786"/>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4150711" y="3083110"/>
          <a:ext cx="168315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600" b="0"/>
            <a:t>TEL 0561-48-3515</a:t>
          </a:r>
          <a:endParaRPr kumimoji="1" lang="ja-JP" altLang="en-US" sz="1600" b="0"/>
        </a:p>
      </xdr:txBody>
    </xdr:sp>
    <xdr:clientData/>
  </xdr:oneCellAnchor>
  <xdr:twoCellAnchor editAs="oneCell">
    <xdr:from>
      <xdr:col>13</xdr:col>
      <xdr:colOff>129261</xdr:colOff>
      <xdr:row>9</xdr:row>
      <xdr:rowOff>81388</xdr:rowOff>
    </xdr:from>
    <xdr:to>
      <xdr:col>14</xdr:col>
      <xdr:colOff>152070</xdr:colOff>
      <xdr:row>10</xdr:row>
      <xdr:rowOff>157988</xdr:rowOff>
    </xdr:to>
    <xdr:pic>
      <xdr:nvPicPr>
        <xdr:cNvPr id="1026" name="Picture 2">
          <a:extLst>
            <a:ext uri="{FF2B5EF4-FFF2-40B4-BE49-F238E27FC236}">
              <a16:creationId xmlns:a16="http://schemas.microsoft.com/office/drawing/2014/main" id="{00000000-0008-0000-0100-0000020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299116" y="1666029"/>
          <a:ext cx="343568" cy="244160"/>
        </a:xfrm>
        <a:prstGeom prst="rect">
          <a:avLst/>
        </a:prstGeom>
        <a:noFill/>
      </xdr:spPr>
    </xdr:pic>
    <xdr:clientData/>
  </xdr:twoCellAnchor>
  <xdr:twoCellAnchor>
    <xdr:from>
      <xdr:col>11</xdr:col>
      <xdr:colOff>105867</xdr:colOff>
      <xdr:row>43</xdr:row>
      <xdr:rowOff>190500</xdr:rowOff>
    </xdr:from>
    <xdr:to>
      <xdr:col>18</xdr:col>
      <xdr:colOff>314324</xdr:colOff>
      <xdr:row>57</xdr:row>
      <xdr:rowOff>28575</xdr:rowOff>
    </xdr:to>
    <xdr:pic>
      <xdr:nvPicPr>
        <xdr:cNvPr id="62" name="Picture 15">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125417" y="8277225"/>
          <a:ext cx="2608757" cy="2447925"/>
        </a:xfrm>
        <a:prstGeom prst="rect">
          <a:avLst/>
        </a:prstGeom>
        <a:noFill/>
        <a:ln w="9525">
          <a:noFill/>
          <a:miter lim="800000"/>
          <a:headEnd/>
          <a:tailEnd/>
        </a:ln>
      </xdr:spPr>
    </xdr:pic>
    <xdr:clientData/>
  </xdr:twoCellAnchor>
  <xdr:twoCellAnchor>
    <xdr:from>
      <xdr:col>0</xdr:col>
      <xdr:colOff>224356</xdr:colOff>
      <xdr:row>43</xdr:row>
      <xdr:rowOff>190500</xdr:rowOff>
    </xdr:from>
    <xdr:to>
      <xdr:col>7</xdr:col>
      <xdr:colOff>432813</xdr:colOff>
      <xdr:row>57</xdr:row>
      <xdr:rowOff>28575</xdr:rowOff>
    </xdr:to>
    <xdr:pic>
      <xdr:nvPicPr>
        <xdr:cNvPr id="63" name="Picture 22">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224356" y="8277225"/>
          <a:ext cx="2608757" cy="2447925"/>
        </a:xfrm>
        <a:prstGeom prst="rect">
          <a:avLst/>
        </a:prstGeom>
        <a:noFill/>
        <a:ln w="9525">
          <a:noFill/>
          <a:miter lim="800000"/>
          <a:headEnd/>
          <a:tailEnd/>
        </a:ln>
      </xdr:spPr>
    </xdr:pic>
    <xdr:clientData/>
  </xdr:twoCellAnchor>
  <xdr:twoCellAnchor>
    <xdr:from>
      <xdr:col>2</xdr:col>
      <xdr:colOff>238125</xdr:colOff>
      <xdr:row>35</xdr:row>
      <xdr:rowOff>19050</xdr:rowOff>
    </xdr:from>
    <xdr:to>
      <xdr:col>3</xdr:col>
      <xdr:colOff>104774</xdr:colOff>
      <xdr:row>35</xdr:row>
      <xdr:rowOff>203453</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923925" y="6829425"/>
          <a:ext cx="209549" cy="184403"/>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wrap="none" rtlCol="0" anchor="t">
        <a:spAutoFit/>
      </a:bodyPr>
      <a:lstStyle>
        <a:defPPr>
          <a:defRPr kumimoji="1" sz="1200" b="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aipac.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V54"/>
  <sheetViews>
    <sheetView showGridLines="0" showZeros="0" tabSelected="1" workbookViewId="0">
      <selection activeCell="J22" sqref="J22"/>
    </sheetView>
  </sheetViews>
  <sheetFormatPr defaultColWidth="4.5" defaultRowHeight="14.25" x14ac:dyDescent="0.15"/>
  <cols>
    <col min="1" max="4" width="4.5" style="10"/>
    <col min="5" max="5" width="4.5" style="10" customWidth="1"/>
    <col min="6" max="7" width="4.5" style="10"/>
    <col min="8" max="9" width="6.125" style="10" customWidth="1"/>
    <col min="10" max="16384" width="4.5" style="10"/>
  </cols>
  <sheetData>
    <row r="1" spans="1:22" x14ac:dyDescent="0.15">
      <c r="M1" s="228" t="s">
        <v>11</v>
      </c>
      <c r="N1" s="193" t="s">
        <v>50</v>
      </c>
      <c r="O1" s="209"/>
      <c r="P1" s="209"/>
      <c r="Q1" s="209"/>
      <c r="R1" s="209"/>
      <c r="S1" s="209"/>
      <c r="T1" s="209"/>
      <c r="U1" s="209"/>
      <c r="V1" s="194"/>
    </row>
    <row r="2" spans="1:22" ht="6" customHeight="1" thickBot="1" x14ac:dyDescent="0.2">
      <c r="M2" s="229"/>
      <c r="N2" s="230"/>
      <c r="O2" s="231"/>
      <c r="P2" s="231"/>
      <c r="Q2" s="231"/>
      <c r="R2" s="231"/>
      <c r="S2" s="231"/>
      <c r="T2" s="231"/>
      <c r="U2" s="231"/>
      <c r="V2" s="232"/>
    </row>
    <row r="3" spans="1:22" ht="4.5" customHeight="1" x14ac:dyDescent="0.15">
      <c r="M3" s="11"/>
      <c r="N3" s="12"/>
      <c r="O3" s="12"/>
      <c r="P3" s="12"/>
      <c r="Q3" s="12"/>
      <c r="R3" s="12"/>
      <c r="S3" s="12"/>
      <c r="T3" s="12"/>
      <c r="U3" s="12"/>
      <c r="V3" s="12"/>
    </row>
    <row r="4" spans="1:22" x14ac:dyDescent="0.15">
      <c r="A4" s="13"/>
      <c r="B4" s="13"/>
      <c r="C4" s="14"/>
      <c r="D4" s="15"/>
      <c r="E4" s="16"/>
      <c r="F4" s="15"/>
      <c r="G4" s="16"/>
      <c r="H4" s="15"/>
      <c r="K4" s="1" t="s">
        <v>39</v>
      </c>
      <c r="L4" s="2"/>
      <c r="M4" s="225" t="s">
        <v>35</v>
      </c>
      <c r="N4" s="225"/>
      <c r="O4" s="225"/>
      <c r="P4" s="225"/>
      <c r="Q4" s="1"/>
      <c r="R4" s="17" t="s">
        <v>33</v>
      </c>
      <c r="S4" s="225" t="s">
        <v>34</v>
      </c>
      <c r="T4" s="225"/>
      <c r="U4" s="225"/>
      <c r="V4" s="225"/>
    </row>
    <row r="5" spans="1:22" x14ac:dyDescent="0.15">
      <c r="A5" s="13"/>
      <c r="B5" s="13"/>
      <c r="C5" s="14"/>
      <c r="D5" s="15"/>
      <c r="E5" s="16"/>
      <c r="F5" s="15"/>
      <c r="G5" s="16"/>
      <c r="H5" s="15"/>
    </row>
    <row r="6" spans="1:22" ht="15.95" customHeight="1" x14ac:dyDescent="0.15">
      <c r="A6" s="226" t="s">
        <v>0</v>
      </c>
      <c r="B6" s="226"/>
      <c r="C6" s="226"/>
      <c r="D6" s="227" t="s">
        <v>45</v>
      </c>
      <c r="E6" s="227"/>
      <c r="F6" s="227"/>
      <c r="G6" s="227"/>
    </row>
    <row r="7" spans="1:22" ht="4.5" customHeight="1" x14ac:dyDescent="0.15">
      <c r="A7" s="18"/>
      <c r="B7" s="18"/>
      <c r="C7" s="18"/>
      <c r="E7" s="12"/>
    </row>
    <row r="8" spans="1:22" ht="15.95" customHeight="1" x14ac:dyDescent="0.2">
      <c r="A8" s="224" t="s">
        <v>1</v>
      </c>
      <c r="B8" s="224"/>
      <c r="C8" s="224"/>
      <c r="D8" s="81" t="s">
        <v>44</v>
      </c>
      <c r="E8" s="81"/>
      <c r="F8" s="81"/>
      <c r="G8" s="39" t="s">
        <v>43</v>
      </c>
      <c r="H8" s="39"/>
    </row>
    <row r="9" spans="1:22" ht="6" customHeight="1" thickBot="1" x14ac:dyDescent="0.2"/>
    <row r="10" spans="1:22" ht="13.15" customHeight="1" thickTop="1" x14ac:dyDescent="0.15">
      <c r="A10" s="69" t="s">
        <v>2</v>
      </c>
      <c r="B10" s="70"/>
      <c r="C10" s="70"/>
      <c r="D10" s="222"/>
      <c r="E10" s="222"/>
      <c r="F10" s="222"/>
      <c r="G10" s="223"/>
      <c r="H10" s="109" t="s">
        <v>36</v>
      </c>
      <c r="I10" s="110"/>
      <c r="J10" s="110"/>
      <c r="K10" s="110"/>
      <c r="L10" s="110"/>
      <c r="M10" s="111"/>
    </row>
    <row r="11" spans="1:22" ht="20.85" customHeight="1" x14ac:dyDescent="0.15">
      <c r="A11" s="104"/>
      <c r="B11" s="105"/>
      <c r="C11" s="105"/>
      <c r="D11" s="105"/>
      <c r="E11" s="105"/>
      <c r="F11" s="105"/>
      <c r="G11" s="106"/>
      <c r="H11" s="107"/>
      <c r="I11" s="105"/>
      <c r="J11" s="105"/>
      <c r="K11" s="105"/>
      <c r="L11" s="105"/>
      <c r="M11" s="108"/>
    </row>
    <row r="12" spans="1:22" ht="14.45" customHeight="1" x14ac:dyDescent="0.15">
      <c r="A12" s="180" t="s">
        <v>3</v>
      </c>
      <c r="B12" s="44" t="s">
        <v>46</v>
      </c>
      <c r="C12" s="82" t="s">
        <v>47</v>
      </c>
      <c r="D12" s="82"/>
      <c r="E12" s="82"/>
      <c r="F12" s="82"/>
      <c r="G12" s="82"/>
      <c r="H12" s="44"/>
      <c r="I12" s="44"/>
      <c r="J12" s="44"/>
      <c r="K12" s="44"/>
      <c r="L12" s="44"/>
      <c r="M12" s="45"/>
    </row>
    <row r="13" spans="1:22" ht="18.600000000000001" customHeight="1" x14ac:dyDescent="0.15">
      <c r="A13" s="181"/>
      <c r="B13" s="220"/>
      <c r="C13" s="220"/>
      <c r="D13" s="220"/>
      <c r="E13" s="220"/>
      <c r="F13" s="220"/>
      <c r="G13" s="220"/>
      <c r="H13" s="220"/>
      <c r="I13" s="220"/>
      <c r="J13" s="220"/>
      <c r="K13" s="220"/>
      <c r="L13" s="220"/>
      <c r="M13" s="221"/>
      <c r="N13" s="19"/>
      <c r="O13" s="20"/>
    </row>
    <row r="14" spans="1:22" ht="14.65" customHeight="1" x14ac:dyDescent="0.15">
      <c r="A14" s="21" t="s">
        <v>28</v>
      </c>
      <c r="B14" s="22"/>
      <c r="C14" s="22"/>
      <c r="D14" s="22"/>
      <c r="E14" s="23"/>
      <c r="F14" s="55" t="s">
        <v>4</v>
      </c>
      <c r="G14" s="56"/>
      <c r="H14" s="56"/>
      <c r="I14" s="56"/>
      <c r="J14" s="56"/>
      <c r="K14" s="56"/>
      <c r="L14" s="185" t="s">
        <v>48</v>
      </c>
      <c r="M14" s="186"/>
      <c r="O14"/>
    </row>
    <row r="15" spans="1:22" ht="20.100000000000001" customHeight="1" x14ac:dyDescent="0.2">
      <c r="A15" s="182"/>
      <c r="B15" s="183"/>
      <c r="C15" s="183"/>
      <c r="D15" s="183"/>
      <c r="E15" s="184"/>
      <c r="F15" s="189"/>
      <c r="G15" s="183"/>
      <c r="H15" s="183"/>
      <c r="I15" s="183"/>
      <c r="J15" s="183"/>
      <c r="K15" s="184"/>
      <c r="L15" s="187" t="s">
        <v>49</v>
      </c>
      <c r="M15" s="188"/>
      <c r="N15" s="24"/>
    </row>
    <row r="16" spans="1:22" ht="18.75" x14ac:dyDescent="0.2">
      <c r="A16" s="25" t="s">
        <v>29</v>
      </c>
      <c r="B16" s="26"/>
      <c r="C16" s="26"/>
      <c r="D16" s="26"/>
      <c r="E16" s="26"/>
      <c r="F16" s="217" t="s">
        <v>24</v>
      </c>
      <c r="G16" s="218"/>
      <c r="H16" s="218"/>
      <c r="I16" s="218"/>
      <c r="J16" s="218"/>
      <c r="K16" s="218"/>
      <c r="L16" s="218"/>
      <c r="M16" s="219"/>
      <c r="N16" s="190" t="s">
        <v>30</v>
      </c>
      <c r="O16" s="191"/>
      <c r="P16" s="191"/>
      <c r="Q16" s="191"/>
      <c r="R16" s="191"/>
      <c r="S16" s="191"/>
    </row>
    <row r="17" spans="1:22" ht="20.100000000000001" customHeight="1" thickBot="1" x14ac:dyDescent="0.2">
      <c r="A17" s="201"/>
      <c r="B17" s="202"/>
      <c r="C17" s="202"/>
      <c r="D17" s="202"/>
      <c r="E17" s="203"/>
      <c r="F17" s="204"/>
      <c r="G17" s="205"/>
      <c r="H17" s="205"/>
      <c r="I17" s="205"/>
      <c r="J17" s="205"/>
      <c r="K17" s="205"/>
      <c r="L17" s="205"/>
      <c r="M17" s="206"/>
      <c r="N17" s="27"/>
      <c r="O17" s="28"/>
      <c r="S17" s="192" t="s">
        <v>40</v>
      </c>
      <c r="T17" s="192"/>
      <c r="U17" s="192"/>
      <c r="V17" s="192"/>
    </row>
    <row r="18" spans="1:22" ht="3" customHeight="1" thickTop="1" thickBot="1" x14ac:dyDescent="0.2"/>
    <row r="19" spans="1:22" ht="15.2" customHeight="1" x14ac:dyDescent="0.15">
      <c r="A19" s="207" t="s">
        <v>5</v>
      </c>
      <c r="B19" s="193" t="s">
        <v>6</v>
      </c>
      <c r="C19" s="209"/>
      <c r="D19" s="209"/>
      <c r="E19" s="209"/>
      <c r="F19" s="209"/>
      <c r="G19" s="199"/>
      <c r="H19" s="193" t="s">
        <v>7</v>
      </c>
      <c r="I19" s="199"/>
      <c r="J19" s="211" t="s">
        <v>31</v>
      </c>
      <c r="K19" s="212"/>
      <c r="L19" s="212"/>
      <c r="M19" s="212"/>
      <c r="N19" s="212"/>
      <c r="O19" s="212"/>
      <c r="P19" s="197" t="s">
        <v>8</v>
      </c>
      <c r="Q19" s="193" t="s">
        <v>9</v>
      </c>
      <c r="R19" s="199"/>
      <c r="S19" s="193" t="s">
        <v>10</v>
      </c>
      <c r="T19" s="199"/>
      <c r="U19" s="193" t="s">
        <v>11</v>
      </c>
      <c r="V19" s="194"/>
    </row>
    <row r="20" spans="1:22" ht="20.100000000000001" customHeight="1" thickBot="1" x14ac:dyDescent="0.2">
      <c r="A20" s="208"/>
      <c r="B20" s="195"/>
      <c r="C20" s="210"/>
      <c r="D20" s="210"/>
      <c r="E20" s="210"/>
      <c r="F20" s="210"/>
      <c r="G20" s="200"/>
      <c r="H20" s="195"/>
      <c r="I20" s="200"/>
      <c r="J20" s="3" t="s">
        <v>51</v>
      </c>
      <c r="K20" s="3"/>
      <c r="L20" s="3"/>
      <c r="M20" s="3"/>
      <c r="N20" s="3"/>
      <c r="O20" s="46"/>
      <c r="P20" s="198"/>
      <c r="Q20" s="195"/>
      <c r="R20" s="200"/>
      <c r="S20" s="195"/>
      <c r="T20" s="200"/>
      <c r="U20" s="195"/>
      <c r="V20" s="196"/>
    </row>
    <row r="21" spans="1:22" ht="22.35" customHeight="1" thickTop="1" x14ac:dyDescent="0.15">
      <c r="A21" s="62">
        <v>1</v>
      </c>
      <c r="B21" s="99"/>
      <c r="C21" s="100"/>
      <c r="D21" s="100"/>
      <c r="E21" s="100"/>
      <c r="F21" s="100"/>
      <c r="G21" s="101"/>
      <c r="H21" s="102"/>
      <c r="I21" s="103"/>
      <c r="J21" s="63"/>
      <c r="K21" s="63"/>
      <c r="L21" s="63"/>
      <c r="M21" s="63"/>
      <c r="N21" s="63"/>
      <c r="O21" s="64"/>
      <c r="P21" s="65">
        <f t="shared" ref="P21:P27" si="0">SUM(J21:O21)</f>
        <v>0</v>
      </c>
      <c r="Q21" s="213"/>
      <c r="R21" s="214"/>
      <c r="S21" s="215">
        <f>P21*Q21</f>
        <v>0</v>
      </c>
      <c r="T21" s="216"/>
      <c r="U21" s="49"/>
      <c r="V21" s="50"/>
    </row>
    <row r="22" spans="1:22" ht="22.35" customHeight="1" x14ac:dyDescent="0.15">
      <c r="A22" s="58">
        <v>2</v>
      </c>
      <c r="B22" s="94"/>
      <c r="C22" s="95"/>
      <c r="D22" s="95"/>
      <c r="E22" s="95"/>
      <c r="F22" s="95"/>
      <c r="G22" s="96"/>
      <c r="H22" s="97"/>
      <c r="I22" s="98"/>
      <c r="J22" s="59"/>
      <c r="K22" s="59"/>
      <c r="L22" s="59"/>
      <c r="M22" s="59"/>
      <c r="N22" s="59"/>
      <c r="O22" s="60"/>
      <c r="P22" s="61">
        <f t="shared" si="0"/>
        <v>0</v>
      </c>
      <c r="Q22" s="176"/>
      <c r="R22" s="177"/>
      <c r="S22" s="178">
        <f t="shared" ref="S22:S26" si="1">P22*Q22</f>
        <v>0</v>
      </c>
      <c r="T22" s="179"/>
      <c r="U22" s="51"/>
      <c r="V22" s="52"/>
    </row>
    <row r="23" spans="1:22" ht="22.35" customHeight="1" x14ac:dyDescent="0.15">
      <c r="A23" s="58">
        <v>3</v>
      </c>
      <c r="B23" s="94"/>
      <c r="C23" s="95"/>
      <c r="D23" s="95"/>
      <c r="E23" s="95"/>
      <c r="F23" s="95"/>
      <c r="G23" s="96"/>
      <c r="H23" s="97"/>
      <c r="I23" s="98"/>
      <c r="J23" s="59"/>
      <c r="K23" s="59"/>
      <c r="L23" s="59"/>
      <c r="M23" s="59"/>
      <c r="N23" s="59"/>
      <c r="O23" s="60"/>
      <c r="P23" s="61">
        <f t="shared" si="0"/>
        <v>0</v>
      </c>
      <c r="Q23" s="176"/>
      <c r="R23" s="177"/>
      <c r="S23" s="178">
        <f t="shared" si="1"/>
        <v>0</v>
      </c>
      <c r="T23" s="179"/>
      <c r="U23" s="51"/>
      <c r="V23" s="52"/>
    </row>
    <row r="24" spans="1:22" ht="22.35" customHeight="1" x14ac:dyDescent="0.15">
      <c r="A24" s="58">
        <v>4</v>
      </c>
      <c r="B24" s="94"/>
      <c r="C24" s="95"/>
      <c r="D24" s="95"/>
      <c r="E24" s="95"/>
      <c r="F24" s="95"/>
      <c r="G24" s="96"/>
      <c r="H24" s="97"/>
      <c r="I24" s="98"/>
      <c r="J24" s="59"/>
      <c r="K24" s="59"/>
      <c r="L24" s="59"/>
      <c r="M24" s="59"/>
      <c r="N24" s="59"/>
      <c r="O24" s="60"/>
      <c r="P24" s="61">
        <f t="shared" si="0"/>
        <v>0</v>
      </c>
      <c r="Q24" s="176"/>
      <c r="R24" s="177"/>
      <c r="S24" s="178">
        <f t="shared" si="1"/>
        <v>0</v>
      </c>
      <c r="T24" s="179"/>
      <c r="U24" s="51"/>
      <c r="V24" s="52"/>
    </row>
    <row r="25" spans="1:22" ht="22.35" customHeight="1" x14ac:dyDescent="0.15">
      <c r="A25" s="58">
        <v>5</v>
      </c>
      <c r="B25" s="94"/>
      <c r="C25" s="95"/>
      <c r="D25" s="95"/>
      <c r="E25" s="95"/>
      <c r="F25" s="95"/>
      <c r="G25" s="96"/>
      <c r="H25" s="97"/>
      <c r="I25" s="98"/>
      <c r="J25" s="59"/>
      <c r="K25" s="59"/>
      <c r="L25" s="59"/>
      <c r="M25" s="59"/>
      <c r="N25" s="59"/>
      <c r="O25" s="60"/>
      <c r="P25" s="61">
        <f t="shared" si="0"/>
        <v>0</v>
      </c>
      <c r="Q25" s="176"/>
      <c r="R25" s="177"/>
      <c r="S25" s="178">
        <f t="shared" si="1"/>
        <v>0</v>
      </c>
      <c r="T25" s="179"/>
      <c r="U25" s="51"/>
      <c r="V25" s="52"/>
    </row>
    <row r="26" spans="1:22" ht="22.35" customHeight="1" thickBot="1" x14ac:dyDescent="0.2">
      <c r="A26" s="57">
        <v>6</v>
      </c>
      <c r="B26" s="89"/>
      <c r="C26" s="90"/>
      <c r="D26" s="90"/>
      <c r="E26" s="90"/>
      <c r="F26" s="90"/>
      <c r="G26" s="91"/>
      <c r="H26" s="92"/>
      <c r="I26" s="93"/>
      <c r="J26" s="66"/>
      <c r="K26" s="66"/>
      <c r="L26" s="66"/>
      <c r="M26" s="66"/>
      <c r="N26" s="66"/>
      <c r="O26" s="67"/>
      <c r="P26" s="68">
        <f t="shared" si="0"/>
        <v>0</v>
      </c>
      <c r="Q26" s="163"/>
      <c r="R26" s="164"/>
      <c r="S26" s="165">
        <f t="shared" si="1"/>
        <v>0</v>
      </c>
      <c r="T26" s="166"/>
      <c r="U26" s="53"/>
      <c r="V26" s="54"/>
    </row>
    <row r="27" spans="1:22" ht="22.35" customHeight="1" thickTop="1" thickBot="1" x14ac:dyDescent="0.2">
      <c r="A27" s="29"/>
      <c r="B27" s="167" t="s">
        <v>37</v>
      </c>
      <c r="C27" s="168"/>
      <c r="D27" s="168"/>
      <c r="E27" s="168"/>
      <c r="F27" s="168"/>
      <c r="G27" s="169"/>
      <c r="H27" s="170"/>
      <c r="I27" s="171"/>
      <c r="J27" s="36">
        <f>SUM(J21:J26)</f>
        <v>0</v>
      </c>
      <c r="K27" s="36">
        <f t="shared" ref="K27:O27" si="2">SUM(K21:K26)</f>
        <v>0</v>
      </c>
      <c r="L27" s="36">
        <f t="shared" si="2"/>
        <v>0</v>
      </c>
      <c r="M27" s="36">
        <f t="shared" si="2"/>
        <v>0</v>
      </c>
      <c r="N27" s="36">
        <f t="shared" si="2"/>
        <v>0</v>
      </c>
      <c r="O27" s="47">
        <f t="shared" si="2"/>
        <v>0</v>
      </c>
      <c r="P27" s="48">
        <f t="shared" si="0"/>
        <v>0</v>
      </c>
      <c r="Q27" s="172"/>
      <c r="R27" s="173"/>
      <c r="S27" s="174">
        <f>SUM(S21:T26)</f>
        <v>0</v>
      </c>
      <c r="T27" s="175"/>
      <c r="U27" s="37"/>
      <c r="V27" s="38"/>
    </row>
    <row r="28" spans="1:22" ht="3" customHeight="1" thickBot="1" x14ac:dyDescent="0.2"/>
    <row r="29" spans="1:22" ht="18.600000000000001" customHeight="1" thickTop="1" x14ac:dyDescent="0.15">
      <c r="C29" s="88"/>
      <c r="D29" s="88"/>
      <c r="E29" s="88"/>
      <c r="F29" s="88"/>
      <c r="G29" s="15"/>
      <c r="J29" s="88"/>
      <c r="K29" s="88"/>
      <c r="L29" s="88"/>
      <c r="M29" s="16"/>
      <c r="N29" s="133" t="s">
        <v>41</v>
      </c>
      <c r="O29" s="133"/>
      <c r="P29" s="133"/>
      <c r="Q29" s="133"/>
      <c r="R29" s="134">
        <f>+S27</f>
        <v>0</v>
      </c>
      <c r="S29" s="135"/>
      <c r="T29" s="135"/>
      <c r="U29" s="136"/>
      <c r="V29" s="140" t="s">
        <v>12</v>
      </c>
    </row>
    <row r="30" spans="1:22" ht="15.2" customHeight="1" thickBot="1" x14ac:dyDescent="0.2">
      <c r="N30" s="133"/>
      <c r="O30" s="133"/>
      <c r="P30" s="133"/>
      <c r="Q30" s="133"/>
      <c r="R30" s="137"/>
      <c r="S30" s="138"/>
      <c r="T30" s="138"/>
      <c r="U30" s="139"/>
      <c r="V30" s="140"/>
    </row>
    <row r="31" spans="1:22" ht="3" customHeight="1" thickTop="1" x14ac:dyDescent="0.15">
      <c r="N31" s="43"/>
      <c r="O31" s="43"/>
      <c r="P31" s="43"/>
      <c r="Q31" s="43"/>
      <c r="R31" s="30"/>
      <c r="S31" s="30"/>
      <c r="T31" s="30"/>
      <c r="U31" s="30"/>
      <c r="V31" s="12"/>
    </row>
    <row r="32" spans="1:22" ht="15.2" customHeight="1" x14ac:dyDescent="0.15">
      <c r="N32" s="43"/>
      <c r="O32" s="43"/>
      <c r="P32" s="43"/>
      <c r="Q32" s="43"/>
      <c r="R32" s="30"/>
      <c r="S32" s="30"/>
      <c r="T32" s="30"/>
      <c r="U32" s="30"/>
      <c r="V32" s="12"/>
    </row>
    <row r="33" spans="1:22" ht="3" customHeight="1" x14ac:dyDescent="0.15">
      <c r="N33" s="27"/>
      <c r="O33" s="27"/>
      <c r="P33" s="27"/>
      <c r="Q33" s="27"/>
      <c r="R33" s="30"/>
      <c r="S33" s="30"/>
      <c r="T33" s="30"/>
      <c r="U33" s="30"/>
      <c r="V33" s="12"/>
    </row>
    <row r="34" spans="1:22" ht="3" customHeight="1" thickBot="1" x14ac:dyDescent="0.2">
      <c r="N34" s="27"/>
      <c r="O34" s="27"/>
      <c r="P34" s="27"/>
      <c r="Q34" s="27"/>
      <c r="V34" s="16"/>
    </row>
    <row r="35" spans="1:22" ht="18.600000000000001" customHeight="1" thickBot="1" x14ac:dyDescent="0.2">
      <c r="A35" s="141" t="s">
        <v>13</v>
      </c>
      <c r="B35" s="142"/>
      <c r="C35" s="143" t="s">
        <v>19</v>
      </c>
      <c r="D35" s="144"/>
      <c r="E35" s="145" t="s">
        <v>20</v>
      </c>
      <c r="F35" s="146"/>
      <c r="G35" s="146"/>
      <c r="H35" s="147"/>
      <c r="I35" s="161" t="s">
        <v>38</v>
      </c>
      <c r="J35" s="162"/>
      <c r="K35" s="144"/>
      <c r="L35" s="145" t="s">
        <v>11</v>
      </c>
      <c r="M35" s="155"/>
    </row>
    <row r="36" spans="1:22" ht="18.600000000000001" customHeight="1" thickTop="1" thickBot="1" x14ac:dyDescent="0.2">
      <c r="A36" s="148" t="s">
        <v>14</v>
      </c>
      <c r="B36" s="149"/>
      <c r="C36" s="150">
        <v>1</v>
      </c>
      <c r="D36" s="151"/>
      <c r="E36" s="152" t="s">
        <v>22</v>
      </c>
      <c r="F36" s="153"/>
      <c r="G36" s="153"/>
      <c r="H36" s="154"/>
      <c r="I36" s="158" t="s">
        <v>21</v>
      </c>
      <c r="J36" s="159"/>
      <c r="K36" s="160"/>
      <c r="L36" s="156"/>
      <c r="M36" s="157"/>
    </row>
    <row r="37" spans="1:22" ht="18.600000000000001" customHeight="1" thickBot="1" x14ac:dyDescent="0.2">
      <c r="A37" s="126" t="s">
        <v>15</v>
      </c>
      <c r="B37" s="127"/>
      <c r="C37" s="83"/>
      <c r="D37" s="84"/>
      <c r="E37" s="85"/>
      <c r="F37" s="86"/>
      <c r="G37" s="86"/>
      <c r="H37" s="87"/>
      <c r="I37" s="130"/>
      <c r="J37" s="131"/>
      <c r="K37" s="132"/>
      <c r="L37" s="128"/>
      <c r="M37" s="129"/>
      <c r="T37" s="42" t="s">
        <v>32</v>
      </c>
      <c r="U37" s="40" t="s">
        <v>26</v>
      </c>
      <c r="V37" s="41" t="s">
        <v>27</v>
      </c>
    </row>
    <row r="38" spans="1:22" ht="18.600000000000001" customHeight="1" thickTop="1" x14ac:dyDescent="0.15">
      <c r="A38" s="119" t="s">
        <v>16</v>
      </c>
      <c r="B38" s="120"/>
      <c r="C38" s="121"/>
      <c r="D38" s="122"/>
      <c r="E38" s="123"/>
      <c r="F38" s="124"/>
      <c r="G38" s="124"/>
      <c r="H38" s="125"/>
      <c r="I38" s="78"/>
      <c r="J38" s="79"/>
      <c r="K38" s="80"/>
      <c r="L38" s="73"/>
      <c r="M38" s="74"/>
      <c r="T38" s="31"/>
      <c r="U38" s="4"/>
      <c r="V38" s="5"/>
    </row>
    <row r="39" spans="1:22" ht="18.600000000000001" customHeight="1" x14ac:dyDescent="0.15">
      <c r="A39" s="119" t="s">
        <v>17</v>
      </c>
      <c r="B39" s="120"/>
      <c r="C39" s="121"/>
      <c r="D39" s="122"/>
      <c r="E39" s="123"/>
      <c r="F39" s="124"/>
      <c r="G39" s="124"/>
      <c r="H39" s="125"/>
      <c r="I39" s="78"/>
      <c r="J39" s="79"/>
      <c r="K39" s="80"/>
      <c r="L39" s="73"/>
      <c r="M39" s="74"/>
      <c r="T39" s="32"/>
      <c r="U39" s="6"/>
      <c r="V39" s="7"/>
    </row>
    <row r="40" spans="1:22" ht="18.600000000000001" customHeight="1" thickBot="1" x14ac:dyDescent="0.2">
      <c r="A40" s="112" t="s">
        <v>18</v>
      </c>
      <c r="B40" s="113"/>
      <c r="C40" s="114"/>
      <c r="D40" s="115"/>
      <c r="E40" s="116"/>
      <c r="F40" s="117"/>
      <c r="G40" s="117"/>
      <c r="H40" s="118"/>
      <c r="I40" s="75"/>
      <c r="J40" s="76"/>
      <c r="K40" s="77"/>
      <c r="L40" s="71"/>
      <c r="M40" s="72"/>
      <c r="T40" s="32"/>
      <c r="U40" s="6"/>
      <c r="V40" s="7"/>
    </row>
    <row r="41" spans="1:22" ht="18.600000000000001" customHeight="1" thickBot="1" x14ac:dyDescent="0.2">
      <c r="A41" s="33" t="s">
        <v>23</v>
      </c>
      <c r="T41" s="34"/>
      <c r="U41" s="8"/>
      <c r="V41" s="9"/>
    </row>
    <row r="42" spans="1:22" ht="18.600000000000001" customHeight="1" x14ac:dyDescent="0.15">
      <c r="A42" s="35"/>
    </row>
    <row r="43" spans="1:22" ht="10.5" customHeight="1" x14ac:dyDescent="0.15">
      <c r="A43" s="35"/>
    </row>
    <row r="44" spans="1:22" ht="17.25" customHeight="1" x14ac:dyDescent="0.15">
      <c r="E44" s="11" t="s">
        <v>15</v>
      </c>
      <c r="F44" s="1"/>
      <c r="O44" s="11"/>
      <c r="P44" s="11" t="s">
        <v>42</v>
      </c>
      <c r="U44" s="10" t="s">
        <v>25</v>
      </c>
    </row>
    <row r="47" spans="1:22" ht="15" thickBot="1" x14ac:dyDescent="0.2"/>
    <row r="48" spans="1:22" ht="15" thickBot="1" x14ac:dyDescent="0.2">
      <c r="I48" s="42" t="s">
        <v>32</v>
      </c>
      <c r="J48" s="40" t="s">
        <v>26</v>
      </c>
      <c r="K48" s="41" t="s">
        <v>27</v>
      </c>
      <c r="T48" s="42" t="s">
        <v>32</v>
      </c>
      <c r="U48" s="40" t="s">
        <v>26</v>
      </c>
      <c r="V48" s="41" t="s">
        <v>27</v>
      </c>
    </row>
    <row r="49" spans="9:22" ht="15" thickTop="1" x14ac:dyDescent="0.15">
      <c r="I49" s="31"/>
      <c r="J49" s="4"/>
      <c r="K49" s="5"/>
      <c r="T49" s="31"/>
      <c r="U49" s="4"/>
      <c r="V49" s="5"/>
    </row>
    <row r="50" spans="9:22" x14ac:dyDescent="0.15">
      <c r="I50" s="32"/>
      <c r="J50" s="6"/>
      <c r="K50" s="7"/>
      <c r="T50" s="32"/>
      <c r="U50" s="6"/>
      <c r="V50" s="7"/>
    </row>
    <row r="51" spans="9:22" x14ac:dyDescent="0.15">
      <c r="I51" s="32"/>
      <c r="J51" s="6"/>
      <c r="K51" s="7"/>
      <c r="T51" s="32"/>
      <c r="U51" s="6"/>
      <c r="V51" s="7"/>
    </row>
    <row r="52" spans="9:22" x14ac:dyDescent="0.15">
      <c r="I52" s="32"/>
      <c r="J52" s="6"/>
      <c r="K52" s="7"/>
      <c r="T52" s="32"/>
      <c r="U52" s="6"/>
      <c r="V52" s="7"/>
    </row>
    <row r="53" spans="9:22" x14ac:dyDescent="0.15">
      <c r="I53" s="32"/>
      <c r="J53" s="6"/>
      <c r="K53" s="7"/>
      <c r="T53" s="32"/>
      <c r="U53" s="6"/>
      <c r="V53" s="7"/>
    </row>
    <row r="54" spans="9:22" ht="15" thickBot="1" x14ac:dyDescent="0.2">
      <c r="I54" s="34"/>
      <c r="J54" s="8"/>
      <c r="K54" s="9"/>
      <c r="T54" s="34"/>
      <c r="U54" s="8"/>
      <c r="V54" s="9"/>
    </row>
  </sheetData>
  <sheetProtection algorithmName="SHA-512" hashValue="Y9LAasxX1RPJjEBj8f9E/jE+V+lg3S6Bwp/5TGhZ3b+tQ3oPd32cakwrGHfdTxDtzoq4E7CrnXJgXiTKvTaAeA==" saltValue="k2aRqxyFWfEHsoutHogiNQ==" spinCount="100000" sheet="1" formatCells="0" selectLockedCells="1"/>
  <mergeCells count="95">
    <mergeCell ref="S4:V4"/>
    <mergeCell ref="M1:M2"/>
    <mergeCell ref="N1:V2"/>
    <mergeCell ref="B13:M13"/>
    <mergeCell ref="D10:G10"/>
    <mergeCell ref="A8:C8"/>
    <mergeCell ref="M4:P4"/>
    <mergeCell ref="A6:C6"/>
    <mergeCell ref="D6:G6"/>
    <mergeCell ref="B22:G22"/>
    <mergeCell ref="N16:S16"/>
    <mergeCell ref="S17:V17"/>
    <mergeCell ref="U19:V20"/>
    <mergeCell ref="P19:P20"/>
    <mergeCell ref="Q19:R20"/>
    <mergeCell ref="S19:T20"/>
    <mergeCell ref="A17:E17"/>
    <mergeCell ref="F17:M17"/>
    <mergeCell ref="A19:A20"/>
    <mergeCell ref="B19:G20"/>
    <mergeCell ref="H19:I20"/>
    <mergeCell ref="J19:O19"/>
    <mergeCell ref="Q21:R21"/>
    <mergeCell ref="S21:T21"/>
    <mergeCell ref="F16:M16"/>
    <mergeCell ref="Q25:R25"/>
    <mergeCell ref="S25:T25"/>
    <mergeCell ref="A12:A13"/>
    <mergeCell ref="A15:E15"/>
    <mergeCell ref="L14:M14"/>
    <mergeCell ref="Q24:R24"/>
    <mergeCell ref="S24:T24"/>
    <mergeCell ref="H22:I22"/>
    <mergeCell ref="Q22:R22"/>
    <mergeCell ref="S22:T22"/>
    <mergeCell ref="B23:G23"/>
    <mergeCell ref="H23:I23"/>
    <mergeCell ref="Q23:R23"/>
    <mergeCell ref="S23:T23"/>
    <mergeCell ref="L15:M15"/>
    <mergeCell ref="F15:K15"/>
    <mergeCell ref="L36:M36"/>
    <mergeCell ref="I36:K36"/>
    <mergeCell ref="I35:K35"/>
    <mergeCell ref="Q26:R26"/>
    <mergeCell ref="S26:T26"/>
    <mergeCell ref="H27:I27"/>
    <mergeCell ref="Q27:R27"/>
    <mergeCell ref="S27:T27"/>
    <mergeCell ref="N29:Q30"/>
    <mergeCell ref="R29:U30"/>
    <mergeCell ref="V29:V30"/>
    <mergeCell ref="A35:B35"/>
    <mergeCell ref="C35:D35"/>
    <mergeCell ref="E35:H35"/>
    <mergeCell ref="L35:M35"/>
    <mergeCell ref="A40:B40"/>
    <mergeCell ref="C40:D40"/>
    <mergeCell ref="E40:H40"/>
    <mergeCell ref="A38:B38"/>
    <mergeCell ref="C38:D38"/>
    <mergeCell ref="E38:H38"/>
    <mergeCell ref="A39:B39"/>
    <mergeCell ref="C39:D39"/>
    <mergeCell ref="E39:H39"/>
    <mergeCell ref="J29:L29"/>
    <mergeCell ref="B26:G26"/>
    <mergeCell ref="H26:I26"/>
    <mergeCell ref="B24:G24"/>
    <mergeCell ref="H24:I24"/>
    <mergeCell ref="B27:G27"/>
    <mergeCell ref="B25:G25"/>
    <mergeCell ref="H25:I25"/>
    <mergeCell ref="D8:F8"/>
    <mergeCell ref="C12:G12"/>
    <mergeCell ref="C37:D37"/>
    <mergeCell ref="E37:H37"/>
    <mergeCell ref="C29:F29"/>
    <mergeCell ref="B21:G21"/>
    <mergeCell ref="H21:I21"/>
    <mergeCell ref="A11:G11"/>
    <mergeCell ref="H11:M11"/>
    <mergeCell ref="H10:M10"/>
    <mergeCell ref="A37:B37"/>
    <mergeCell ref="L37:M37"/>
    <mergeCell ref="I37:K37"/>
    <mergeCell ref="A36:B36"/>
    <mergeCell ref="C36:D36"/>
    <mergeCell ref="E36:H36"/>
    <mergeCell ref="L40:M40"/>
    <mergeCell ref="L39:M39"/>
    <mergeCell ref="L38:M38"/>
    <mergeCell ref="I40:K40"/>
    <mergeCell ref="I39:K39"/>
    <mergeCell ref="I38:K38"/>
  </mergeCells>
  <phoneticPr fontId="1"/>
  <hyperlinks>
    <hyperlink ref="N16" r:id="rId1" display="info@aipac.co.jp" xr:uid="{00000000-0004-0000-0100-000000000000}"/>
  </hyperlinks>
  <pageMargins left="0.19685039370078741" right="0.19685039370078741" top="0.19685039370078741" bottom="0.19685039370078741" header="0.19685039370078741" footer="0.19685039370078741"/>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注文フォーム</vt:lpstr>
      <vt:lpstr>注文フォーム!Print_Area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永田和久</dc:creator>
  <cp:lastModifiedBy>041102</cp:lastModifiedBy>
  <cp:lastPrinted>2017-11-21T05:24:54Z</cp:lastPrinted>
  <dcterms:created xsi:type="dcterms:W3CDTF">2017-10-10T08:55:12Z</dcterms:created>
  <dcterms:modified xsi:type="dcterms:W3CDTF">2024-03-27T05:49:08Z</dcterms:modified>
</cp:coreProperties>
</file>